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_noline\"/>
    </mc:Choice>
  </mc:AlternateContent>
  <bookViews>
    <workbookView xWindow="0" yWindow="0" windowWidth="18930" windowHeight="7530"/>
  </bookViews>
  <sheets>
    <sheet name="⑤十位同数" sheetId="1" r:id="rId1"/>
  </sheets>
  <definedNames>
    <definedName name="_xlnm.Print_Area" localSheetId="0">⑤十位同数!$A$1:$O$46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S35" i="1"/>
  <c r="U35" i="1"/>
  <c r="S35" i="1"/>
  <c r="Q35" i="1"/>
  <c r="AS34" i="1"/>
  <c r="U34" i="1"/>
  <c r="S34" i="1"/>
  <c r="Q34" i="1"/>
  <c r="L34" i="1"/>
  <c r="G34" i="1"/>
  <c r="B34" i="1"/>
  <c r="AS33" i="1"/>
  <c r="U33" i="1"/>
  <c r="S33" i="1"/>
  <c r="Q33" i="1"/>
  <c r="AS32" i="1"/>
  <c r="U32" i="1"/>
  <c r="S32" i="1"/>
  <c r="Q32" i="1"/>
  <c r="AS31" i="1"/>
  <c r="U31" i="1"/>
  <c r="S31" i="1"/>
  <c r="Q31" i="1"/>
  <c r="AS30" i="1"/>
  <c r="U30" i="1"/>
  <c r="S30" i="1"/>
  <c r="Q30" i="1"/>
  <c r="AS29" i="1"/>
  <c r="U29" i="1"/>
  <c r="S29" i="1"/>
  <c r="Q29" i="1"/>
  <c r="L29" i="1"/>
  <c r="G29" i="1"/>
  <c r="B29" i="1"/>
  <c r="AS28" i="1"/>
  <c r="U28" i="1"/>
  <c r="S28" i="1"/>
  <c r="Q28" i="1"/>
  <c r="AS27" i="1"/>
  <c r="U27" i="1"/>
  <c r="S27" i="1"/>
  <c r="Q27" i="1"/>
  <c r="AS26" i="1"/>
  <c r="U26" i="1"/>
  <c r="S26" i="1"/>
  <c r="Q26" i="1"/>
  <c r="AS25" i="1"/>
  <c r="U25" i="1"/>
  <c r="S25" i="1"/>
  <c r="Q25" i="1"/>
  <c r="E25" i="1"/>
  <c r="B25" i="1"/>
  <c r="AS24" i="1"/>
  <c r="U24" i="1"/>
  <c r="S24" i="1"/>
  <c r="Q24" i="1"/>
  <c r="N24" i="1"/>
  <c r="M24" i="1"/>
  <c r="B24" i="1"/>
  <c r="AS23" i="1"/>
  <c r="AS22" i="1"/>
  <c r="AS21" i="1"/>
  <c r="AS20" i="1"/>
  <c r="AS19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S11" i="1"/>
  <c r="AK11" i="1"/>
  <c r="AS10" i="1"/>
  <c r="AK10" i="1"/>
  <c r="AS9" i="1"/>
  <c r="AK9" i="1"/>
  <c r="AS8" i="1"/>
  <c r="AK8" i="1"/>
  <c r="AS7" i="1"/>
  <c r="AK7" i="1"/>
  <c r="AS6" i="1"/>
  <c r="AK6" i="1"/>
  <c r="AS5" i="1"/>
  <c r="AK5" i="1"/>
  <c r="AS4" i="1"/>
  <c r="AK4" i="1"/>
  <c r="AS3" i="1"/>
  <c r="AK3" i="1"/>
  <c r="AS2" i="1"/>
  <c r="AK2" i="1"/>
  <c r="AS1" i="1"/>
  <c r="AK1" i="1"/>
  <c r="AT22" i="1" l="1"/>
  <c r="AT5" i="1"/>
  <c r="AC5" i="1" s="1"/>
  <c r="I11" i="1" s="1"/>
  <c r="I34" i="1" s="1"/>
  <c r="AL18" i="1"/>
  <c r="AL17" i="1"/>
  <c r="AL16" i="1"/>
  <c r="AL14" i="1"/>
  <c r="AL13" i="1"/>
  <c r="AL12" i="1"/>
  <c r="AL10" i="1"/>
  <c r="AL8" i="1"/>
  <c r="AL4" i="1"/>
  <c r="AL1" i="1"/>
  <c r="AT1" i="1"/>
  <c r="AL2" i="1"/>
  <c r="AL3" i="1"/>
  <c r="AL6" i="1"/>
  <c r="AL7" i="1"/>
  <c r="AL9" i="1"/>
  <c r="AT10" i="1"/>
  <c r="AL11" i="1"/>
  <c r="AT14" i="1"/>
  <c r="AT17" i="1"/>
  <c r="AT24" i="1"/>
  <c r="AT35" i="1"/>
  <c r="AL15" i="1"/>
  <c r="AT34" i="1"/>
  <c r="AT3" i="1"/>
  <c r="AT7" i="1"/>
  <c r="AT9" i="1"/>
  <c r="AT11" i="1"/>
  <c r="AT13" i="1"/>
  <c r="AT16" i="1"/>
  <c r="Z5" i="1"/>
  <c r="I10" i="1" s="1"/>
  <c r="I33" i="1" s="1"/>
  <c r="AT18" i="1"/>
  <c r="AT29" i="1"/>
  <c r="AT4" i="1"/>
  <c r="AL5" i="1"/>
  <c r="AT8" i="1"/>
  <c r="AT12" i="1"/>
  <c r="AT25" i="1"/>
  <c r="AT26" i="1"/>
  <c r="AT27" i="1"/>
  <c r="AT30" i="1"/>
  <c r="AT31" i="1"/>
  <c r="AT32" i="1"/>
  <c r="AT2" i="1"/>
  <c r="AT6" i="1"/>
  <c r="AT15" i="1"/>
  <c r="AT19" i="1"/>
  <c r="AT20" i="1"/>
  <c r="AT21" i="1"/>
  <c r="AT23" i="1"/>
  <c r="AT28" i="1"/>
  <c r="AT33" i="1"/>
  <c r="AB8" i="1" l="1"/>
  <c r="Y8" i="1"/>
  <c r="AC6" i="1"/>
  <c r="N11" i="1" s="1"/>
  <c r="N34" i="1" s="1"/>
  <c r="Z6" i="1"/>
  <c r="N10" i="1" s="1"/>
  <c r="N33" i="1" s="1"/>
  <c r="Z8" i="1"/>
  <c r="I15" i="1" s="1"/>
  <c r="I38" i="1" s="1"/>
  <c r="AC8" i="1"/>
  <c r="I16" i="1" s="1"/>
  <c r="I39" i="1" s="1"/>
  <c r="AF34" i="1"/>
  <c r="AC9" i="1"/>
  <c r="N16" i="1" s="1"/>
  <c r="N39" i="1" s="1"/>
  <c r="Z9" i="1"/>
  <c r="N15" i="1" s="1"/>
  <c r="N38" i="1" s="1"/>
  <c r="Y7" i="1"/>
  <c r="AB7" i="1"/>
  <c r="AC1" i="1"/>
  <c r="D6" i="1" s="1"/>
  <c r="D29" i="1" s="1"/>
  <c r="Z1" i="1"/>
  <c r="D5" i="1" s="1"/>
  <c r="D28" i="1" s="1"/>
  <c r="AB10" i="1"/>
  <c r="Y10" i="1"/>
  <c r="Z12" i="1"/>
  <c r="N20" i="1" s="1"/>
  <c r="N43" i="1" s="1"/>
  <c r="AC12" i="1"/>
  <c r="N21" i="1" s="1"/>
  <c r="N44" i="1" s="1"/>
  <c r="Y2" i="1"/>
  <c r="AB2" i="1"/>
  <c r="AC2" i="1"/>
  <c r="I6" i="1" s="1"/>
  <c r="I29" i="1" s="1"/>
  <c r="Z2" i="1"/>
  <c r="I5" i="1" s="1"/>
  <c r="I28" i="1" s="1"/>
  <c r="Y5" i="1"/>
  <c r="AB5" i="1"/>
  <c r="Z7" i="1"/>
  <c r="D15" i="1" s="1"/>
  <c r="D38" i="1" s="1"/>
  <c r="AC7" i="1"/>
  <c r="D16" i="1" s="1"/>
  <c r="D39" i="1" s="1"/>
  <c r="Y11" i="1"/>
  <c r="AB11" i="1"/>
  <c r="Y6" i="1"/>
  <c r="AB6" i="1"/>
  <c r="AB1" i="1"/>
  <c r="Y1" i="1"/>
  <c r="AB12" i="1"/>
  <c r="Y12" i="1"/>
  <c r="Z11" i="1"/>
  <c r="I20" i="1" s="1"/>
  <c r="I43" i="1" s="1"/>
  <c r="AC11" i="1"/>
  <c r="I21" i="1" s="1"/>
  <c r="I44" i="1" s="1"/>
  <c r="AB9" i="1"/>
  <c r="Y9" i="1"/>
  <c r="Z4" i="1"/>
  <c r="D10" i="1" s="1"/>
  <c r="D33" i="1" s="1"/>
  <c r="AC4" i="1"/>
  <c r="D11" i="1" s="1"/>
  <c r="D34" i="1" s="1"/>
  <c r="Z3" i="1"/>
  <c r="N5" i="1" s="1"/>
  <c r="N28" i="1" s="1"/>
  <c r="AC3" i="1"/>
  <c r="N6" i="1" s="1"/>
  <c r="N29" i="1" s="1"/>
  <c r="Z10" i="1"/>
  <c r="D20" i="1" s="1"/>
  <c r="D43" i="1" s="1"/>
  <c r="AC10" i="1"/>
  <c r="D21" i="1" s="1"/>
  <c r="D44" i="1" s="1"/>
  <c r="Y3" i="1"/>
  <c r="AB3" i="1"/>
  <c r="AB4" i="1"/>
  <c r="Y4" i="1"/>
  <c r="AF43" i="1" l="1"/>
  <c r="AF33" i="1"/>
  <c r="AF38" i="1"/>
  <c r="AF45" i="1"/>
  <c r="AF35" i="1"/>
  <c r="M21" i="1"/>
  <c r="M44" i="1" s="1"/>
  <c r="T12" i="1"/>
  <c r="T35" i="1" s="1"/>
  <c r="R6" i="1"/>
  <c r="M10" i="1"/>
  <c r="M33" i="1" s="1"/>
  <c r="H15" i="1"/>
  <c r="H38" i="1" s="1"/>
  <c r="R8" i="1"/>
  <c r="M6" i="1"/>
  <c r="M29" i="1" s="1"/>
  <c r="T3" i="1"/>
  <c r="T26" i="1" s="1"/>
  <c r="C5" i="1"/>
  <c r="C28" i="1" s="1"/>
  <c r="R1" i="1"/>
  <c r="H21" i="1"/>
  <c r="H44" i="1" s="1"/>
  <c r="T11" i="1"/>
  <c r="T34" i="1" s="1"/>
  <c r="H11" i="1"/>
  <c r="H34" i="1" s="1"/>
  <c r="T5" i="1"/>
  <c r="T28" i="1" s="1"/>
  <c r="T2" i="1"/>
  <c r="T25" i="1" s="1"/>
  <c r="H6" i="1"/>
  <c r="H29" i="1" s="1"/>
  <c r="C20" i="1"/>
  <c r="C43" i="1" s="1"/>
  <c r="R10" i="1"/>
  <c r="C16" i="1"/>
  <c r="C39" i="1" s="1"/>
  <c r="T7" i="1"/>
  <c r="T30" i="1" s="1"/>
  <c r="T8" i="1"/>
  <c r="T31" i="1" s="1"/>
  <c r="H16" i="1"/>
  <c r="H39" i="1" s="1"/>
  <c r="T4" i="1"/>
  <c r="T27" i="1" s="1"/>
  <c r="C11" i="1"/>
  <c r="C34" i="1" s="1"/>
  <c r="M16" i="1"/>
  <c r="M39" i="1" s="1"/>
  <c r="T9" i="1"/>
  <c r="T32" i="1" s="1"/>
  <c r="R3" i="1"/>
  <c r="M5" i="1"/>
  <c r="M28" i="1" s="1"/>
  <c r="AF30" i="1"/>
  <c r="AF44" i="1"/>
  <c r="C6" i="1"/>
  <c r="C29" i="1" s="1"/>
  <c r="T1" i="1"/>
  <c r="T24" i="1" s="1"/>
  <c r="R11" i="1"/>
  <c r="H20" i="1"/>
  <c r="H43" i="1" s="1"/>
  <c r="R5" i="1"/>
  <c r="H10" i="1"/>
  <c r="H33" i="1" s="1"/>
  <c r="H5" i="1"/>
  <c r="H28" i="1" s="1"/>
  <c r="R2" i="1"/>
  <c r="C21" i="1"/>
  <c r="C44" i="1" s="1"/>
  <c r="T10" i="1"/>
  <c r="T33" i="1" s="1"/>
  <c r="R7" i="1"/>
  <c r="C15" i="1"/>
  <c r="C38" i="1" s="1"/>
  <c r="R4" i="1"/>
  <c r="C10" i="1"/>
  <c r="C33" i="1" s="1"/>
  <c r="M15" i="1"/>
  <c r="M38" i="1" s="1"/>
  <c r="R9" i="1"/>
  <c r="M20" i="1"/>
  <c r="M43" i="1" s="1"/>
  <c r="R12" i="1"/>
  <c r="M11" i="1"/>
  <c r="M34" i="1" s="1"/>
  <c r="T6" i="1"/>
  <c r="T29" i="1" s="1"/>
  <c r="AF29" i="1"/>
  <c r="AF28" i="1"/>
  <c r="AF40" i="1"/>
  <c r="AF39" i="1"/>
  <c r="V2" i="1" l="1"/>
  <c r="V25" i="1" s="1"/>
  <c r="R25" i="1"/>
  <c r="R33" i="1"/>
  <c r="V10" i="1"/>
  <c r="V33" i="1" s="1"/>
  <c r="R35" i="1"/>
  <c r="V12" i="1"/>
  <c r="V35" i="1" s="1"/>
  <c r="V7" i="1"/>
  <c r="V30" i="1" s="1"/>
  <c r="R30" i="1"/>
  <c r="R34" i="1"/>
  <c r="V11" i="1"/>
  <c r="V34" i="1" s="1"/>
  <c r="V6" i="1"/>
  <c r="V29" i="1" s="1"/>
  <c r="R29" i="1"/>
  <c r="R24" i="1"/>
  <c r="V1" i="1"/>
  <c r="V24" i="1" s="1"/>
  <c r="R27" i="1"/>
  <c r="V4" i="1"/>
  <c r="V27" i="1" s="1"/>
  <c r="R31" i="1"/>
  <c r="V8" i="1"/>
  <c r="V31" i="1" s="1"/>
  <c r="V9" i="1"/>
  <c r="V32" i="1" s="1"/>
  <c r="R32" i="1"/>
  <c r="R28" i="1"/>
  <c r="V5" i="1"/>
  <c r="V28" i="1" s="1"/>
  <c r="R26" i="1"/>
  <c r="V3" i="1"/>
  <c r="V26" i="1" s="1"/>
  <c r="N40" i="1" l="1"/>
  <c r="M40" i="1"/>
  <c r="D35" i="1"/>
  <c r="C35" i="1"/>
  <c r="D45" i="1"/>
  <c r="C45" i="1"/>
  <c r="H35" i="1"/>
  <c r="I35" i="1"/>
  <c r="N35" i="1"/>
  <c r="M35" i="1"/>
  <c r="D40" i="1"/>
  <c r="C40" i="1"/>
  <c r="H40" i="1"/>
  <c r="I40" i="1"/>
  <c r="D30" i="1"/>
  <c r="C30" i="1"/>
  <c r="H45" i="1"/>
  <c r="I45" i="1"/>
  <c r="N45" i="1"/>
  <c r="M45" i="1"/>
  <c r="N30" i="1"/>
  <c r="M30" i="1"/>
  <c r="H30" i="1"/>
  <c r="I30" i="1"/>
</calcChain>
</file>

<file path=xl/sharedStrings.xml><?xml version="1.0" encoding="utf-8"?>
<sst xmlns="http://schemas.openxmlformats.org/spreadsheetml/2006/main" count="66" uniqueCount="26">
  <si>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FF0000"/>
        <rFont val="UD デジタル 教科書体 N-R"/>
        <family val="1"/>
        <charset val="128"/>
      </rPr>
      <t>こたえ１けた</t>
    </r>
    <phoneticPr fontId="6"/>
  </si>
  <si>
    <t>-</t>
    <phoneticPr fontId="6"/>
  </si>
  <si>
    <t>=</t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</si>
  <si>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</si>
  <si>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</si>
  <si>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-</t>
    <phoneticPr fontId="6"/>
  </si>
  <si>
    <t>－</t>
    <phoneticPr fontId="6"/>
  </si>
  <si>
    <t>-</t>
    <phoneticPr fontId="6"/>
  </si>
  <si>
    <t>=</t>
    <phoneticPr fontId="6"/>
  </si>
  <si>
    <t>-</t>
    <phoneticPr fontId="6"/>
  </si>
  <si>
    <t>－</t>
    <phoneticPr fontId="6"/>
  </si>
  <si>
    <t>iti</t>
    <phoneticPr fontId="2"/>
  </si>
  <si>
    <t>ni</t>
    <phoneticPr fontId="2"/>
  </si>
  <si>
    <t>san</t>
    <phoneticPr fontId="2"/>
  </si>
  <si>
    <t>si</t>
    <phoneticPr fontId="2"/>
  </si>
  <si>
    <t>go</t>
    <phoneticPr fontId="2"/>
  </si>
  <si>
    <t>roku</t>
    <phoneticPr fontId="2"/>
  </si>
  <si>
    <t>siti</t>
    <phoneticPr fontId="2"/>
  </si>
  <si>
    <t>hati</t>
    <phoneticPr fontId="2"/>
  </si>
  <si>
    <t>kyuu</t>
    <phoneticPr fontId="2"/>
  </si>
  <si>
    <t>juu</t>
    <phoneticPr fontId="2"/>
  </si>
  <si>
    <t>juuiti</t>
    <phoneticPr fontId="2"/>
  </si>
  <si>
    <t>juuni</t>
    <phoneticPr fontId="2"/>
  </si>
  <si>
    <t>INDIRECT(ミックス!$AF$33)</t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</si>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</sst>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12" fillId="0" borderId="14" xfId="0" applyFont="1" applyBorder="1">
      <alignment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1" fillId="0" borderId="14" xfId="0" applyFont="1" applyBorder="1">
      <alignment vertical="center"/>
    </xf>
    <xf numFmtId="0" fontId="14" fillId="0" borderId="15" xfId="0" applyFont="1" applyBorder="1" applyAlignment="1">
      <alignment horizontal="center" vertical="center"/>
    </xf>
    <xf numFmtId="0" fontId="15" fillId="0" borderId="18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6" hidden="1" customWidth="1"/>
    <col min="19" max="19" width="3.75" style="36" hidden="1" customWidth="1"/>
    <col min="20" max="20" width="6" style="36" hidden="1" customWidth="1"/>
    <col min="21" max="21" width="3.75" style="36" hidden="1" customWidth="1"/>
    <col min="22" max="22" width="6" style="36" hidden="1" customWidth="1"/>
    <col min="23" max="23" width="3.625" style="1" hidden="1" customWidth="1"/>
    <col min="24" max="24" width="6" style="36" hidden="1" customWidth="1"/>
    <col min="25" max="26" width="4.25" style="36" hidden="1" customWidth="1"/>
    <col min="27" max="27" width="3.75" style="36" hidden="1" customWidth="1"/>
    <col min="28" max="29" width="4.25" style="36" hidden="1" customWidth="1"/>
    <col min="30" max="30" width="3.625" style="36" hidden="1" customWidth="1"/>
    <col min="31" max="35" width="8.125" style="36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78</v>
      </c>
      <c r="S1" s="4" t="s">
        <v>1</v>
      </c>
      <c r="T1" s="4">
        <f ca="1">AB1*10+AC1</f>
        <v>73</v>
      </c>
      <c r="U1" s="4" t="s">
        <v>2</v>
      </c>
      <c r="V1" s="4">
        <f ca="1">R1-T1</f>
        <v>5</v>
      </c>
      <c r="W1" s="5"/>
      <c r="X1" s="4">
        <v>1</v>
      </c>
      <c r="Y1" s="4">
        <f t="shared" ref="Y1:Y12" ca="1" si="0">VLOOKUP($AL1,$AN$1:$AP$100,2,FALSE)</f>
        <v>7</v>
      </c>
      <c r="Z1" s="4">
        <f t="shared" ref="Z1:Z12" ca="1" si="1">VLOOKUP($AT1,$AV$1:$AX$100,2,FALSE)</f>
        <v>8</v>
      </c>
      <c r="AA1" s="4" t="s">
        <v>1</v>
      </c>
      <c r="AB1" s="4">
        <f t="shared" ref="AB1:AB12" ca="1" si="2">VLOOKUP($AL1,$AN$1:$AP$100,3,FALSE)</f>
        <v>7</v>
      </c>
      <c r="AC1" s="4">
        <f t="shared" ref="AC1:AC12" ca="1" si="3">VLOOKUP($AT1,$AV$1:$AX$100,3,FALSE)</f>
        <v>3</v>
      </c>
      <c r="AD1" s="4"/>
      <c r="AE1" s="4"/>
      <c r="AF1" s="4"/>
      <c r="AG1" s="4"/>
      <c r="AH1" s="4"/>
      <c r="AI1" s="4"/>
      <c r="AJ1" s="5"/>
      <c r="AK1" s="6">
        <f ca="1">RAND()</f>
        <v>8.7578258589298685E-2</v>
      </c>
      <c r="AL1" s="7">
        <f t="shared" ref="AL1:AL18" ca="1" si="4">RANK(AK1,$AK$1:$AK$45,)</f>
        <v>16</v>
      </c>
      <c r="AM1" s="5"/>
      <c r="AN1" s="4">
        <v>1</v>
      </c>
      <c r="AO1" s="4">
        <v>1</v>
      </c>
      <c r="AP1" s="4">
        <v>1</v>
      </c>
      <c r="AS1" s="6">
        <f t="shared" ref="AS1:AS35" ca="1" si="5">RAND()</f>
        <v>0.38020701507127996</v>
      </c>
      <c r="AT1" s="7">
        <f t="shared" ref="AT1:AT35" ca="1" si="6">RANK(AS1,$AS$1:$AS$100,)</f>
        <v>20</v>
      </c>
      <c r="AU1" s="5"/>
      <c r="AV1" s="4">
        <v>1</v>
      </c>
      <c r="AW1" s="4">
        <v>2</v>
      </c>
      <c r="AX1" s="4">
        <v>1</v>
      </c>
    </row>
    <row r="2" spans="1:50" ht="38.25" customHeight="1" thickBot="1" x14ac:dyDescent="0.3">
      <c r="B2" s="8" t="s">
        <v>3</v>
      </c>
      <c r="C2" s="9"/>
      <c r="D2" s="10"/>
      <c r="E2" s="8" t="s">
        <v>4</v>
      </c>
      <c r="F2" s="9"/>
      <c r="G2" s="9"/>
      <c r="H2" s="11"/>
      <c r="I2" s="12"/>
      <c r="J2" s="12"/>
      <c r="K2" s="12"/>
      <c r="L2" s="12"/>
      <c r="M2" s="12"/>
      <c r="N2" s="13"/>
      <c r="Q2" s="4">
        <v>2</v>
      </c>
      <c r="R2" s="4">
        <f t="shared" ref="R2:R12" ca="1" si="7">Y2*10+Z2</f>
        <v>27</v>
      </c>
      <c r="S2" s="4" t="s">
        <v>1</v>
      </c>
      <c r="T2" s="4">
        <f t="shared" ref="T2:T12" ca="1" si="8">AB2*10+AC2</f>
        <v>24</v>
      </c>
      <c r="U2" s="4" t="s">
        <v>2</v>
      </c>
      <c r="V2" s="4">
        <f t="shared" ref="V2:V12" ca="1" si="9">R2-T2</f>
        <v>3</v>
      </c>
      <c r="W2" s="5"/>
      <c r="X2" s="4">
        <v>2</v>
      </c>
      <c r="Y2" s="4">
        <f t="shared" ca="1" si="0"/>
        <v>2</v>
      </c>
      <c r="Z2" s="4">
        <f t="shared" ca="1" si="1"/>
        <v>7</v>
      </c>
      <c r="AA2" s="4" t="s">
        <v>1</v>
      </c>
      <c r="AB2" s="4">
        <f t="shared" ca="1" si="2"/>
        <v>2</v>
      </c>
      <c r="AC2" s="4">
        <f t="shared" ca="1" si="3"/>
        <v>4</v>
      </c>
      <c r="AD2" s="4"/>
      <c r="AE2" s="4"/>
      <c r="AF2" s="4"/>
      <c r="AG2" s="4"/>
      <c r="AH2" s="4"/>
      <c r="AI2" s="4"/>
      <c r="AJ2" s="5"/>
      <c r="AK2" s="6">
        <f t="shared" ref="AK2:AK18" ca="1" si="10">RAND()</f>
        <v>0.29071876345616554</v>
      </c>
      <c r="AL2" s="7">
        <f t="shared" ca="1" si="4"/>
        <v>11</v>
      </c>
      <c r="AM2" s="5"/>
      <c r="AN2" s="4">
        <v>2</v>
      </c>
      <c r="AO2" s="4">
        <v>2</v>
      </c>
      <c r="AP2" s="4">
        <v>2</v>
      </c>
      <c r="AS2" s="6">
        <f t="shared" ca="1" si="5"/>
        <v>0.28873368350941342</v>
      </c>
      <c r="AT2" s="7">
        <f t="shared" ca="1" si="6"/>
        <v>24</v>
      </c>
      <c r="AU2" s="5"/>
      <c r="AV2" s="4">
        <v>2</v>
      </c>
      <c r="AW2" s="4">
        <v>3</v>
      </c>
      <c r="AX2" s="4">
        <v>1</v>
      </c>
    </row>
    <row r="3" spans="1:50" ht="13.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Q3" s="4">
        <v>3</v>
      </c>
      <c r="R3" s="4">
        <f t="shared" ca="1" si="7"/>
        <v>86</v>
      </c>
      <c r="S3" s="4" t="s">
        <v>1</v>
      </c>
      <c r="T3" s="4">
        <f t="shared" ca="1" si="8"/>
        <v>83</v>
      </c>
      <c r="U3" s="4" t="s">
        <v>2</v>
      </c>
      <c r="V3" s="4">
        <f t="shared" ca="1" si="9"/>
        <v>3</v>
      </c>
      <c r="W3" s="5"/>
      <c r="X3" s="4">
        <v>3</v>
      </c>
      <c r="Y3" s="4">
        <f t="shared" ca="1" si="0"/>
        <v>8</v>
      </c>
      <c r="Z3" s="4">
        <f t="shared" ca="1" si="1"/>
        <v>6</v>
      </c>
      <c r="AA3" s="4" t="s">
        <v>1</v>
      </c>
      <c r="AB3" s="4">
        <f t="shared" ca="1" si="2"/>
        <v>8</v>
      </c>
      <c r="AC3" s="4">
        <f t="shared" ca="1" si="3"/>
        <v>3</v>
      </c>
      <c r="AD3" s="4"/>
      <c r="AE3" s="4"/>
      <c r="AF3" s="4"/>
      <c r="AG3" s="4"/>
      <c r="AH3" s="4"/>
      <c r="AI3" s="4"/>
      <c r="AJ3" s="5"/>
      <c r="AK3" s="6">
        <f t="shared" ca="1" si="10"/>
        <v>6.7949236945849534E-2</v>
      </c>
      <c r="AL3" s="7">
        <f t="shared" ca="1" si="4"/>
        <v>17</v>
      </c>
      <c r="AM3" s="5"/>
      <c r="AN3" s="4">
        <v>3</v>
      </c>
      <c r="AO3" s="4">
        <v>3</v>
      </c>
      <c r="AP3" s="4">
        <v>3</v>
      </c>
      <c r="AS3" s="6">
        <f t="shared" ca="1" si="5"/>
        <v>0.43483322871396279</v>
      </c>
      <c r="AT3" s="7">
        <f t="shared" ca="1" si="6"/>
        <v>18</v>
      </c>
      <c r="AU3" s="5"/>
      <c r="AV3" s="4">
        <v>3</v>
      </c>
      <c r="AW3" s="4">
        <v>4</v>
      </c>
      <c r="AX3" s="4">
        <v>1</v>
      </c>
    </row>
    <row r="4" spans="1:50" ht="13.5" customHeight="1" x14ac:dyDescent="0.25">
      <c r="A4" s="16"/>
      <c r="B4" s="17"/>
      <c r="C4" s="17"/>
      <c r="D4" s="17"/>
      <c r="E4" s="18"/>
      <c r="F4" s="16"/>
      <c r="G4" s="17"/>
      <c r="H4" s="17"/>
      <c r="I4" s="17"/>
      <c r="J4" s="18"/>
      <c r="K4" s="16"/>
      <c r="L4" s="17"/>
      <c r="M4" s="17"/>
      <c r="N4" s="17"/>
      <c r="O4" s="18"/>
      <c r="Q4" s="4">
        <v>4</v>
      </c>
      <c r="R4" s="4">
        <f t="shared" ca="1" si="7"/>
        <v>56</v>
      </c>
      <c r="S4" s="4" t="s">
        <v>1</v>
      </c>
      <c r="T4" s="4">
        <f t="shared" ca="1" si="8"/>
        <v>55</v>
      </c>
      <c r="U4" s="4" t="s">
        <v>2</v>
      </c>
      <c r="V4" s="4">
        <f t="shared" ca="1" si="9"/>
        <v>1</v>
      </c>
      <c r="W4" s="5"/>
      <c r="X4" s="4">
        <v>4</v>
      </c>
      <c r="Y4" s="4">
        <f t="shared" ca="1" si="0"/>
        <v>5</v>
      </c>
      <c r="Z4" s="4">
        <f t="shared" ca="1" si="1"/>
        <v>6</v>
      </c>
      <c r="AA4" s="4" t="s">
        <v>1</v>
      </c>
      <c r="AB4" s="4">
        <f t="shared" ca="1" si="2"/>
        <v>5</v>
      </c>
      <c r="AC4" s="4">
        <f t="shared" ca="1" si="3"/>
        <v>5</v>
      </c>
      <c r="AD4" s="4"/>
      <c r="AE4" s="4"/>
      <c r="AF4" s="4"/>
      <c r="AG4" s="4"/>
      <c r="AH4" s="4"/>
      <c r="AI4" s="4"/>
      <c r="AJ4" s="5"/>
      <c r="AK4" s="6">
        <f t="shared" ca="1" si="10"/>
        <v>0.69149698405500004</v>
      </c>
      <c r="AL4" s="7">
        <f t="shared" ca="1" si="4"/>
        <v>5</v>
      </c>
      <c r="AM4" s="5"/>
      <c r="AN4" s="4">
        <v>4</v>
      </c>
      <c r="AO4" s="4">
        <v>4</v>
      </c>
      <c r="AP4" s="4">
        <v>4</v>
      </c>
      <c r="AS4" s="6">
        <f t="shared" ca="1" si="5"/>
        <v>0.20941306673436899</v>
      </c>
      <c r="AT4" s="7">
        <f t="shared" ca="1" si="6"/>
        <v>27</v>
      </c>
      <c r="AU4" s="5"/>
      <c r="AV4" s="4">
        <v>4</v>
      </c>
      <c r="AW4" s="4">
        <v>5</v>
      </c>
      <c r="AX4" s="4">
        <v>1</v>
      </c>
    </row>
    <row r="5" spans="1:50" ht="45" customHeight="1" x14ac:dyDescent="0.25">
      <c r="A5" s="19"/>
      <c r="B5" s="20"/>
      <c r="C5" s="21">
        <f ca="1">Y1</f>
        <v>7</v>
      </c>
      <c r="D5" s="21">
        <f ca="1">Z1</f>
        <v>8</v>
      </c>
      <c r="E5" s="22"/>
      <c r="F5" s="19"/>
      <c r="G5" s="20"/>
      <c r="H5" s="21">
        <f ca="1">Y2</f>
        <v>2</v>
      </c>
      <c r="I5" s="21">
        <f ca="1">Z2</f>
        <v>7</v>
      </c>
      <c r="J5" s="22"/>
      <c r="K5" s="19"/>
      <c r="L5" s="20"/>
      <c r="M5" s="21">
        <f ca="1">Y3</f>
        <v>8</v>
      </c>
      <c r="N5" s="21">
        <f ca="1">Z3</f>
        <v>6</v>
      </c>
      <c r="O5" s="22"/>
      <c r="Q5" s="4">
        <v>5</v>
      </c>
      <c r="R5" s="4">
        <f t="shared" ca="1" si="7"/>
        <v>94</v>
      </c>
      <c r="S5" s="4" t="s">
        <v>5</v>
      </c>
      <c r="T5" s="4">
        <f t="shared" ca="1" si="8"/>
        <v>91</v>
      </c>
      <c r="U5" s="4" t="s">
        <v>2</v>
      </c>
      <c r="V5" s="4">
        <f t="shared" ca="1" si="9"/>
        <v>3</v>
      </c>
      <c r="W5" s="5"/>
      <c r="X5" s="4">
        <v>5</v>
      </c>
      <c r="Y5" s="4">
        <f t="shared" ca="1" si="0"/>
        <v>9</v>
      </c>
      <c r="Z5" s="4">
        <f t="shared" ca="1" si="1"/>
        <v>4</v>
      </c>
      <c r="AA5" s="4" t="s">
        <v>1</v>
      </c>
      <c r="AB5" s="4">
        <f t="shared" ca="1" si="2"/>
        <v>9</v>
      </c>
      <c r="AC5" s="4">
        <f t="shared" ca="1" si="3"/>
        <v>1</v>
      </c>
      <c r="AD5" s="4"/>
      <c r="AE5" s="4"/>
      <c r="AF5" s="4"/>
      <c r="AG5" s="4"/>
      <c r="AH5" s="4"/>
      <c r="AI5" s="4"/>
      <c r="AJ5" s="5"/>
      <c r="AK5" s="6">
        <f t="shared" ca="1" si="10"/>
        <v>0.341669914879281</v>
      </c>
      <c r="AL5" s="7">
        <f t="shared" ca="1" si="4"/>
        <v>9</v>
      </c>
      <c r="AM5" s="5"/>
      <c r="AN5" s="4">
        <v>5</v>
      </c>
      <c r="AO5" s="4">
        <v>5</v>
      </c>
      <c r="AP5" s="4">
        <v>5</v>
      </c>
      <c r="AS5" s="6">
        <f t="shared" ca="1" si="5"/>
        <v>0.88300994626362617</v>
      </c>
      <c r="AT5" s="7">
        <f t="shared" ca="1" si="6"/>
        <v>3</v>
      </c>
      <c r="AU5" s="5"/>
      <c r="AV5" s="4">
        <v>5</v>
      </c>
      <c r="AW5" s="4">
        <v>6</v>
      </c>
      <c r="AX5" s="4">
        <v>1</v>
      </c>
    </row>
    <row r="6" spans="1:50" ht="45" customHeight="1" thickBot="1" x14ac:dyDescent="0.3">
      <c r="A6" s="19"/>
      <c r="B6" s="23" t="s">
        <v>6</v>
      </c>
      <c r="C6" s="23">
        <f ca="1">AB1</f>
        <v>7</v>
      </c>
      <c r="D6" s="23">
        <f ca="1">AC1</f>
        <v>3</v>
      </c>
      <c r="E6" s="22"/>
      <c r="F6" s="19"/>
      <c r="G6" s="23" t="s">
        <v>6</v>
      </c>
      <c r="H6" s="23">
        <f ca="1">AB2</f>
        <v>2</v>
      </c>
      <c r="I6" s="23">
        <f ca="1">AC2</f>
        <v>4</v>
      </c>
      <c r="J6" s="22"/>
      <c r="K6" s="19"/>
      <c r="L6" s="23" t="s">
        <v>6</v>
      </c>
      <c r="M6" s="23">
        <f ca="1">AB3</f>
        <v>8</v>
      </c>
      <c r="N6" s="23">
        <f ca="1">AC3</f>
        <v>3</v>
      </c>
      <c r="O6" s="22"/>
      <c r="Q6" s="4">
        <v>6</v>
      </c>
      <c r="R6" s="4">
        <f t="shared" ca="1" si="7"/>
        <v>17</v>
      </c>
      <c r="S6" s="4" t="s">
        <v>7</v>
      </c>
      <c r="T6" s="4">
        <f t="shared" ca="1" si="8"/>
        <v>13</v>
      </c>
      <c r="U6" s="4" t="s">
        <v>2</v>
      </c>
      <c r="V6" s="4">
        <f t="shared" ca="1" si="9"/>
        <v>4</v>
      </c>
      <c r="W6" s="5"/>
      <c r="X6" s="4">
        <v>6</v>
      </c>
      <c r="Y6" s="4">
        <f t="shared" ca="1" si="0"/>
        <v>1</v>
      </c>
      <c r="Z6" s="4">
        <f t="shared" ca="1" si="1"/>
        <v>7</v>
      </c>
      <c r="AA6" s="4" t="s">
        <v>7</v>
      </c>
      <c r="AB6" s="4">
        <f t="shared" ca="1" si="2"/>
        <v>1</v>
      </c>
      <c r="AC6" s="4">
        <f t="shared" ca="1" si="3"/>
        <v>3</v>
      </c>
      <c r="AD6" s="4"/>
      <c r="AE6" s="4"/>
      <c r="AF6" s="4"/>
      <c r="AG6" s="4"/>
      <c r="AH6" s="4"/>
      <c r="AI6" s="4"/>
      <c r="AJ6" s="5"/>
      <c r="AK6" s="6">
        <f t="shared" ca="1" si="10"/>
        <v>0.99666449318042705</v>
      </c>
      <c r="AL6" s="7">
        <f t="shared" ca="1" si="4"/>
        <v>1</v>
      </c>
      <c r="AM6" s="5"/>
      <c r="AN6" s="4">
        <v>6</v>
      </c>
      <c r="AO6" s="4">
        <v>6</v>
      </c>
      <c r="AP6" s="4">
        <v>6</v>
      </c>
      <c r="AS6" s="6">
        <f t="shared" ca="1" si="5"/>
        <v>0.43196101118404628</v>
      </c>
      <c r="AT6" s="7">
        <f t="shared" ca="1" si="6"/>
        <v>19</v>
      </c>
      <c r="AU6" s="5"/>
      <c r="AV6" s="4">
        <v>6</v>
      </c>
      <c r="AW6" s="4">
        <v>7</v>
      </c>
      <c r="AX6" s="4">
        <v>1</v>
      </c>
    </row>
    <row r="7" spans="1:50" ht="54.95" customHeight="1" x14ac:dyDescent="0.25">
      <c r="A7" s="19"/>
      <c r="B7" s="15"/>
      <c r="C7" s="15"/>
      <c r="D7" s="15"/>
      <c r="E7" s="22"/>
      <c r="F7" s="19"/>
      <c r="G7" s="15"/>
      <c r="H7" s="15"/>
      <c r="I7" s="15"/>
      <c r="J7" s="22"/>
      <c r="K7" s="19"/>
      <c r="L7" s="15"/>
      <c r="M7" s="15"/>
      <c r="N7" s="15"/>
      <c r="O7" s="22"/>
      <c r="Q7" s="4">
        <v>7</v>
      </c>
      <c r="R7" s="4">
        <f t="shared" ca="1" si="7"/>
        <v>88</v>
      </c>
      <c r="S7" s="4" t="s">
        <v>1</v>
      </c>
      <c r="T7" s="4">
        <f t="shared" ca="1" si="8"/>
        <v>82</v>
      </c>
      <c r="U7" s="4" t="s">
        <v>8</v>
      </c>
      <c r="V7" s="4">
        <f t="shared" ca="1" si="9"/>
        <v>6</v>
      </c>
      <c r="W7" s="5"/>
      <c r="X7" s="4">
        <v>7</v>
      </c>
      <c r="Y7" s="4">
        <f t="shared" ca="1" si="0"/>
        <v>8</v>
      </c>
      <c r="Z7" s="4">
        <f t="shared" ca="1" si="1"/>
        <v>8</v>
      </c>
      <c r="AA7" s="4" t="s">
        <v>9</v>
      </c>
      <c r="AB7" s="4">
        <f t="shared" ca="1" si="2"/>
        <v>8</v>
      </c>
      <c r="AC7" s="4">
        <f t="shared" ca="1" si="3"/>
        <v>2</v>
      </c>
      <c r="AD7" s="4"/>
      <c r="AE7" s="4"/>
      <c r="AF7" s="4"/>
      <c r="AG7" s="4"/>
      <c r="AH7" s="4"/>
      <c r="AI7" s="4"/>
      <c r="AJ7" s="5"/>
      <c r="AK7" s="6">
        <f t="shared" ca="1" si="10"/>
        <v>0.45062404396807154</v>
      </c>
      <c r="AL7" s="7">
        <f t="shared" ca="1" si="4"/>
        <v>8</v>
      </c>
      <c r="AM7" s="5"/>
      <c r="AN7" s="4">
        <v>7</v>
      </c>
      <c r="AO7" s="4">
        <v>7</v>
      </c>
      <c r="AP7" s="4">
        <v>7</v>
      </c>
      <c r="AS7" s="6">
        <f t="shared" ca="1" si="5"/>
        <v>0.52112304767931494</v>
      </c>
      <c r="AT7" s="7">
        <f t="shared" ca="1" si="6"/>
        <v>14</v>
      </c>
      <c r="AU7" s="5"/>
      <c r="AV7" s="4">
        <v>7</v>
      </c>
      <c r="AW7" s="4">
        <v>8</v>
      </c>
      <c r="AX7" s="4">
        <v>1</v>
      </c>
    </row>
    <row r="8" spans="1:50" ht="13.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Q8" s="4">
        <v>8</v>
      </c>
      <c r="R8" s="4">
        <f t="shared" ca="1" si="7"/>
        <v>39</v>
      </c>
      <c r="S8" s="4" t="s">
        <v>1</v>
      </c>
      <c r="T8" s="4">
        <f t="shared" ca="1" si="8"/>
        <v>32</v>
      </c>
      <c r="U8" s="4" t="s">
        <v>2</v>
      </c>
      <c r="V8" s="4">
        <f t="shared" ca="1" si="9"/>
        <v>7</v>
      </c>
      <c r="W8" s="5"/>
      <c r="X8" s="4">
        <v>8</v>
      </c>
      <c r="Y8" s="4">
        <f t="shared" ca="1" si="0"/>
        <v>3</v>
      </c>
      <c r="Z8" s="4">
        <f t="shared" ca="1" si="1"/>
        <v>9</v>
      </c>
      <c r="AA8" s="4" t="s">
        <v>7</v>
      </c>
      <c r="AB8" s="4">
        <f t="shared" ca="1" si="2"/>
        <v>3</v>
      </c>
      <c r="AC8" s="4">
        <f t="shared" ca="1" si="3"/>
        <v>2</v>
      </c>
      <c r="AD8" s="4"/>
      <c r="AE8" s="4"/>
      <c r="AF8" s="4"/>
      <c r="AG8" s="4"/>
      <c r="AH8" s="4"/>
      <c r="AI8" s="4"/>
      <c r="AJ8" s="5"/>
      <c r="AK8" s="6">
        <f t="shared" ca="1" si="10"/>
        <v>0.83167226362625624</v>
      </c>
      <c r="AL8" s="7">
        <f t="shared" ca="1" si="4"/>
        <v>3</v>
      </c>
      <c r="AM8" s="5"/>
      <c r="AN8" s="4">
        <v>8</v>
      </c>
      <c r="AO8" s="4">
        <v>8</v>
      </c>
      <c r="AP8" s="4">
        <v>8</v>
      </c>
      <c r="AS8" s="6">
        <f t="shared" ca="1" si="5"/>
        <v>0.51949473790019263</v>
      </c>
      <c r="AT8" s="7">
        <f t="shared" ca="1" si="6"/>
        <v>15</v>
      </c>
      <c r="AU8" s="5"/>
      <c r="AV8" s="4">
        <v>8</v>
      </c>
      <c r="AW8" s="4">
        <v>9</v>
      </c>
      <c r="AX8" s="4">
        <v>1</v>
      </c>
    </row>
    <row r="9" spans="1:50" ht="13.5" customHeight="1" x14ac:dyDescent="0.25">
      <c r="A9" s="16"/>
      <c r="B9" s="17"/>
      <c r="C9" s="17"/>
      <c r="D9" s="17"/>
      <c r="E9" s="18"/>
      <c r="F9" s="16"/>
      <c r="G9" s="17"/>
      <c r="H9" s="17"/>
      <c r="I9" s="17"/>
      <c r="J9" s="18"/>
      <c r="K9" s="16"/>
      <c r="L9" s="17"/>
      <c r="M9" s="17"/>
      <c r="N9" s="17"/>
      <c r="O9" s="18"/>
      <c r="Q9" s="4">
        <v>9</v>
      </c>
      <c r="R9" s="4">
        <f t="shared" ca="1" si="7"/>
        <v>19</v>
      </c>
      <c r="S9" s="4" t="s">
        <v>1</v>
      </c>
      <c r="T9" s="4">
        <f t="shared" ca="1" si="8"/>
        <v>18</v>
      </c>
      <c r="U9" s="4" t="s">
        <v>2</v>
      </c>
      <c r="V9" s="4">
        <f t="shared" ca="1" si="9"/>
        <v>1</v>
      </c>
      <c r="W9" s="5"/>
      <c r="X9" s="4">
        <v>9</v>
      </c>
      <c r="Y9" s="4">
        <f t="shared" ca="1" si="0"/>
        <v>1</v>
      </c>
      <c r="Z9" s="4">
        <f t="shared" ca="1" si="1"/>
        <v>9</v>
      </c>
      <c r="AA9" s="4" t="s">
        <v>7</v>
      </c>
      <c r="AB9" s="4">
        <f t="shared" ca="1" si="2"/>
        <v>1</v>
      </c>
      <c r="AC9" s="4">
        <f t="shared" ca="1" si="3"/>
        <v>8</v>
      </c>
      <c r="AD9" s="4"/>
      <c r="AE9" s="4"/>
      <c r="AF9" s="4"/>
      <c r="AG9" s="4"/>
      <c r="AH9" s="4"/>
      <c r="AI9" s="4"/>
      <c r="AJ9" s="5"/>
      <c r="AK9" s="6">
        <f t="shared" ca="1" si="10"/>
        <v>0.33966377823088512</v>
      </c>
      <c r="AL9" s="7">
        <f t="shared" ca="1" si="4"/>
        <v>10</v>
      </c>
      <c r="AM9" s="5"/>
      <c r="AN9" s="4">
        <v>9</v>
      </c>
      <c r="AO9" s="4">
        <v>9</v>
      </c>
      <c r="AP9" s="4">
        <v>9</v>
      </c>
      <c r="AS9" s="6">
        <f t="shared" ca="1" si="5"/>
        <v>6.2038070287093738E-2</v>
      </c>
      <c r="AT9" s="7">
        <f t="shared" ca="1" si="6"/>
        <v>35</v>
      </c>
      <c r="AU9" s="5"/>
      <c r="AV9" s="4">
        <v>9</v>
      </c>
      <c r="AW9" s="4">
        <v>3</v>
      </c>
      <c r="AX9" s="4">
        <v>2</v>
      </c>
    </row>
    <row r="10" spans="1:50" ht="45" customHeight="1" x14ac:dyDescent="0.25">
      <c r="A10" s="19"/>
      <c r="B10" s="20"/>
      <c r="C10" s="21">
        <f ca="1">Y4</f>
        <v>5</v>
      </c>
      <c r="D10" s="21">
        <f ca="1">Z4</f>
        <v>6</v>
      </c>
      <c r="E10" s="22"/>
      <c r="F10" s="19"/>
      <c r="G10" s="20"/>
      <c r="H10" s="21">
        <f ca="1">Y5</f>
        <v>9</v>
      </c>
      <c r="I10" s="21">
        <f ca="1">Z5</f>
        <v>4</v>
      </c>
      <c r="J10" s="22"/>
      <c r="K10" s="19"/>
      <c r="L10" s="20"/>
      <c r="M10" s="21">
        <f ca="1">Y6</f>
        <v>1</v>
      </c>
      <c r="N10" s="21">
        <f ca="1">Z6</f>
        <v>7</v>
      </c>
      <c r="O10" s="22"/>
      <c r="Q10" s="4">
        <v>10</v>
      </c>
      <c r="R10" s="4">
        <f t="shared" ca="1" si="7"/>
        <v>47</v>
      </c>
      <c r="S10" s="4" t="s">
        <v>9</v>
      </c>
      <c r="T10" s="4">
        <f t="shared" ca="1" si="8"/>
        <v>46</v>
      </c>
      <c r="U10" s="4" t="s">
        <v>2</v>
      </c>
      <c r="V10" s="4">
        <f t="shared" ca="1" si="9"/>
        <v>1</v>
      </c>
      <c r="W10" s="5"/>
      <c r="X10" s="4">
        <v>10</v>
      </c>
      <c r="Y10" s="4">
        <f t="shared" ca="1" si="0"/>
        <v>4</v>
      </c>
      <c r="Z10" s="4">
        <f t="shared" ca="1" si="1"/>
        <v>7</v>
      </c>
      <c r="AA10" s="4" t="s">
        <v>1</v>
      </c>
      <c r="AB10" s="4">
        <f t="shared" ca="1" si="2"/>
        <v>4</v>
      </c>
      <c r="AC10" s="4">
        <f t="shared" ca="1" si="3"/>
        <v>6</v>
      </c>
      <c r="AD10" s="4"/>
      <c r="AE10" s="4"/>
      <c r="AF10" s="4"/>
      <c r="AG10" s="4"/>
      <c r="AH10" s="4"/>
      <c r="AI10" s="4"/>
      <c r="AJ10" s="5"/>
      <c r="AK10" s="6">
        <f t="shared" ca="1" si="10"/>
        <v>0.22994448157449743</v>
      </c>
      <c r="AL10" s="7">
        <f t="shared" ca="1" si="4"/>
        <v>13</v>
      </c>
      <c r="AM10" s="5"/>
      <c r="AN10" s="4">
        <v>10</v>
      </c>
      <c r="AO10" s="4">
        <v>1</v>
      </c>
      <c r="AP10" s="4">
        <v>1</v>
      </c>
      <c r="AS10" s="6">
        <f t="shared" ca="1" si="5"/>
        <v>0.1363140118353896</v>
      </c>
      <c r="AT10" s="7">
        <f t="shared" ca="1" si="6"/>
        <v>31</v>
      </c>
      <c r="AU10" s="5"/>
      <c r="AV10" s="4">
        <v>10</v>
      </c>
      <c r="AW10" s="4">
        <v>4</v>
      </c>
      <c r="AX10" s="4">
        <v>2</v>
      </c>
    </row>
    <row r="11" spans="1:50" ht="45" customHeight="1" thickBot="1" x14ac:dyDescent="0.3">
      <c r="A11" s="19"/>
      <c r="B11" s="23" t="s">
        <v>6</v>
      </c>
      <c r="C11" s="23">
        <f ca="1">AB4</f>
        <v>5</v>
      </c>
      <c r="D11" s="23">
        <f ca="1">AC4</f>
        <v>5</v>
      </c>
      <c r="E11" s="22"/>
      <c r="F11" s="19"/>
      <c r="G11" s="23" t="s">
        <v>10</v>
      </c>
      <c r="H11" s="23">
        <f ca="1">AB5</f>
        <v>9</v>
      </c>
      <c r="I11" s="23">
        <f ca="1">AC5</f>
        <v>1</v>
      </c>
      <c r="J11" s="22"/>
      <c r="K11" s="19"/>
      <c r="L11" s="23" t="s">
        <v>6</v>
      </c>
      <c r="M11" s="23">
        <f ca="1">AB6</f>
        <v>1</v>
      </c>
      <c r="N11" s="23">
        <f ca="1">AC6</f>
        <v>3</v>
      </c>
      <c r="O11" s="22"/>
      <c r="Q11" s="4">
        <v>11</v>
      </c>
      <c r="R11" s="4">
        <f t="shared" ca="1" si="7"/>
        <v>53</v>
      </c>
      <c r="S11" s="4" t="s">
        <v>1</v>
      </c>
      <c r="T11" s="4">
        <f t="shared" ca="1" si="8"/>
        <v>51</v>
      </c>
      <c r="U11" s="4" t="s">
        <v>2</v>
      </c>
      <c r="V11" s="4">
        <f t="shared" ca="1" si="9"/>
        <v>2</v>
      </c>
      <c r="W11" s="5"/>
      <c r="X11" s="4">
        <v>11</v>
      </c>
      <c r="Y11" s="4">
        <f t="shared" ca="1" si="0"/>
        <v>5</v>
      </c>
      <c r="Z11" s="4">
        <f t="shared" ca="1" si="1"/>
        <v>3</v>
      </c>
      <c r="AA11" s="4" t="s">
        <v>1</v>
      </c>
      <c r="AB11" s="4">
        <f t="shared" ca="1" si="2"/>
        <v>5</v>
      </c>
      <c r="AC11" s="4">
        <f t="shared" ca="1" si="3"/>
        <v>1</v>
      </c>
      <c r="AD11" s="4"/>
      <c r="AE11" s="4"/>
      <c r="AF11" s="4"/>
      <c r="AG11" s="4"/>
      <c r="AH11" s="4"/>
      <c r="AI11" s="4"/>
      <c r="AJ11" s="5"/>
      <c r="AK11" s="6">
        <f t="shared" ca="1" si="10"/>
        <v>0.17837594233374732</v>
      </c>
      <c r="AL11" s="7">
        <f t="shared" ca="1" si="4"/>
        <v>14</v>
      </c>
      <c r="AM11" s="5"/>
      <c r="AN11" s="4">
        <v>11</v>
      </c>
      <c r="AO11" s="4">
        <v>2</v>
      </c>
      <c r="AP11" s="4">
        <v>2</v>
      </c>
      <c r="AS11" s="6">
        <f t="shared" ca="1" si="5"/>
        <v>0.96853644727834343</v>
      </c>
      <c r="AT11" s="7">
        <f t="shared" ca="1" si="6"/>
        <v>2</v>
      </c>
      <c r="AU11" s="5"/>
      <c r="AV11" s="4">
        <v>11</v>
      </c>
      <c r="AW11" s="4">
        <v>5</v>
      </c>
      <c r="AX11" s="4">
        <v>2</v>
      </c>
    </row>
    <row r="12" spans="1:50" ht="54.95" customHeight="1" x14ac:dyDescent="0.25">
      <c r="A12" s="19"/>
      <c r="B12" s="15"/>
      <c r="C12" s="15"/>
      <c r="D12" s="15"/>
      <c r="E12" s="22"/>
      <c r="F12" s="19"/>
      <c r="G12" s="15"/>
      <c r="H12" s="15"/>
      <c r="I12" s="15"/>
      <c r="J12" s="22"/>
      <c r="K12" s="19"/>
      <c r="L12" s="15"/>
      <c r="M12" s="15"/>
      <c r="N12" s="15"/>
      <c r="O12" s="22"/>
      <c r="Q12" s="4">
        <v>12</v>
      </c>
      <c r="R12" s="4">
        <f t="shared" ca="1" si="7"/>
        <v>47</v>
      </c>
      <c r="S12" s="4" t="s">
        <v>1</v>
      </c>
      <c r="T12" s="4">
        <f t="shared" ca="1" si="8"/>
        <v>41</v>
      </c>
      <c r="U12" s="4" t="s">
        <v>2</v>
      </c>
      <c r="V12" s="4">
        <f t="shared" ca="1" si="9"/>
        <v>6</v>
      </c>
      <c r="W12" s="5"/>
      <c r="X12" s="4">
        <v>12</v>
      </c>
      <c r="Y12" s="4">
        <f t="shared" ca="1" si="0"/>
        <v>4</v>
      </c>
      <c r="Z12" s="4">
        <f t="shared" ca="1" si="1"/>
        <v>7</v>
      </c>
      <c r="AA12" s="4" t="s">
        <v>1</v>
      </c>
      <c r="AB12" s="4">
        <f t="shared" ca="1" si="2"/>
        <v>4</v>
      </c>
      <c r="AC12" s="4">
        <f t="shared" ca="1" si="3"/>
        <v>1</v>
      </c>
      <c r="AD12" s="4"/>
      <c r="AE12" s="4"/>
      <c r="AF12" s="4"/>
      <c r="AG12" s="4"/>
      <c r="AH12" s="4"/>
      <c r="AI12" s="4"/>
      <c r="AJ12" s="5"/>
      <c r="AK12" s="6">
        <f t="shared" ca="1" si="10"/>
        <v>0.78096958940856198</v>
      </c>
      <c r="AL12" s="7">
        <f t="shared" ca="1" si="4"/>
        <v>4</v>
      </c>
      <c r="AM12" s="5"/>
      <c r="AN12" s="4">
        <v>12</v>
      </c>
      <c r="AO12" s="4">
        <v>3</v>
      </c>
      <c r="AP12" s="4">
        <v>3</v>
      </c>
      <c r="AS12" s="6">
        <f t="shared" ca="1" si="5"/>
        <v>0.79564150654801147</v>
      </c>
      <c r="AT12" s="7">
        <f t="shared" ca="1" si="6"/>
        <v>6</v>
      </c>
      <c r="AU12" s="5"/>
      <c r="AV12" s="4">
        <v>12</v>
      </c>
      <c r="AW12" s="4">
        <v>6</v>
      </c>
      <c r="AX12" s="4">
        <v>2</v>
      </c>
    </row>
    <row r="13" spans="1:50" ht="13.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Q13" s="4"/>
      <c r="R13" s="4"/>
      <c r="S13" s="4"/>
      <c r="T13" s="4"/>
      <c r="U13" s="4"/>
      <c r="V13" s="4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6">
        <f t="shared" ca="1" si="10"/>
        <v>0.15559186088903232</v>
      </c>
      <c r="AL13" s="7">
        <f t="shared" ca="1" si="4"/>
        <v>15</v>
      </c>
      <c r="AM13" s="5"/>
      <c r="AN13" s="4">
        <v>13</v>
      </c>
      <c r="AO13" s="4">
        <v>4</v>
      </c>
      <c r="AP13" s="4">
        <v>4</v>
      </c>
      <c r="AS13" s="6">
        <f t="shared" ca="1" si="5"/>
        <v>0.1494979424395102</v>
      </c>
      <c r="AT13" s="7">
        <f t="shared" ca="1" si="6"/>
        <v>29</v>
      </c>
      <c r="AU13" s="5"/>
      <c r="AV13" s="4">
        <v>13</v>
      </c>
      <c r="AW13" s="4">
        <v>7</v>
      </c>
      <c r="AX13" s="4">
        <v>2</v>
      </c>
    </row>
    <row r="14" spans="1:50" ht="13.5" customHeight="1" x14ac:dyDescent="0.25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6"/>
      <c r="L14" s="17"/>
      <c r="M14" s="17"/>
      <c r="N14" s="17"/>
      <c r="O14" s="18"/>
      <c r="Q14" s="4"/>
      <c r="R14" s="4"/>
      <c r="S14" s="4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6">
        <f t="shared" ca="1" si="10"/>
        <v>0.83686585163631144</v>
      </c>
      <c r="AL14" s="7">
        <f t="shared" ca="1" si="4"/>
        <v>2</v>
      </c>
      <c r="AM14" s="5"/>
      <c r="AN14" s="4">
        <v>14</v>
      </c>
      <c r="AO14" s="4">
        <v>5</v>
      </c>
      <c r="AP14" s="4">
        <v>5</v>
      </c>
      <c r="AS14" s="6">
        <f t="shared" ca="1" si="5"/>
        <v>0.99611808900439225</v>
      </c>
      <c r="AT14" s="7">
        <f t="shared" ca="1" si="6"/>
        <v>1</v>
      </c>
      <c r="AU14" s="5"/>
      <c r="AV14" s="4">
        <v>14</v>
      </c>
      <c r="AW14" s="4">
        <v>8</v>
      </c>
      <c r="AX14" s="4">
        <v>2</v>
      </c>
    </row>
    <row r="15" spans="1:50" ht="45" customHeight="1" x14ac:dyDescent="0.25">
      <c r="A15" s="19"/>
      <c r="B15" s="20"/>
      <c r="C15" s="21">
        <f ca="1">Y7</f>
        <v>8</v>
      </c>
      <c r="D15" s="21">
        <f ca="1">Z7</f>
        <v>8</v>
      </c>
      <c r="E15" s="22"/>
      <c r="F15" s="19"/>
      <c r="G15" s="20"/>
      <c r="H15" s="21">
        <f ca="1">Y8</f>
        <v>3</v>
      </c>
      <c r="I15" s="21">
        <f ca="1">Z8</f>
        <v>9</v>
      </c>
      <c r="J15" s="22"/>
      <c r="K15" s="19"/>
      <c r="L15" s="20"/>
      <c r="M15" s="21">
        <f ca="1">Y9</f>
        <v>1</v>
      </c>
      <c r="N15" s="21">
        <f ca="1">Z9</f>
        <v>9</v>
      </c>
      <c r="O15" s="22"/>
      <c r="Q15" s="4"/>
      <c r="R15" s="4"/>
      <c r="S15" s="4"/>
      <c r="T15" s="4"/>
      <c r="U15" s="4"/>
      <c r="V15" s="4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6">
        <f t="shared" ca="1" si="10"/>
        <v>0.57163898467740737</v>
      </c>
      <c r="AL15" s="7">
        <f t="shared" ca="1" si="4"/>
        <v>6</v>
      </c>
      <c r="AM15" s="5"/>
      <c r="AN15" s="4">
        <v>15</v>
      </c>
      <c r="AO15" s="4">
        <v>6</v>
      </c>
      <c r="AP15" s="4">
        <v>6</v>
      </c>
      <c r="AS15" s="6">
        <f t="shared" ca="1" si="5"/>
        <v>0.14007194094690834</v>
      </c>
      <c r="AT15" s="7">
        <f t="shared" ca="1" si="6"/>
        <v>30</v>
      </c>
      <c r="AU15" s="5"/>
      <c r="AV15" s="4">
        <v>15</v>
      </c>
      <c r="AW15" s="4">
        <v>9</v>
      </c>
      <c r="AX15" s="4">
        <v>2</v>
      </c>
    </row>
    <row r="16" spans="1:50" ht="45" customHeight="1" thickBot="1" x14ac:dyDescent="0.3">
      <c r="A16" s="19"/>
      <c r="B16" s="23" t="s">
        <v>6</v>
      </c>
      <c r="C16" s="23">
        <f ca="1">AB7</f>
        <v>8</v>
      </c>
      <c r="D16" s="23">
        <f ca="1">AC7</f>
        <v>2</v>
      </c>
      <c r="E16" s="22"/>
      <c r="F16" s="19"/>
      <c r="G16" s="23" t="s">
        <v>6</v>
      </c>
      <c r="H16" s="23">
        <f ca="1">AB8</f>
        <v>3</v>
      </c>
      <c r="I16" s="23">
        <f ca="1">AC8</f>
        <v>2</v>
      </c>
      <c r="J16" s="22"/>
      <c r="K16" s="19"/>
      <c r="L16" s="23" t="s">
        <v>6</v>
      </c>
      <c r="M16" s="23">
        <f ca="1">AB9</f>
        <v>1</v>
      </c>
      <c r="N16" s="23">
        <f ca="1">AC9</f>
        <v>8</v>
      </c>
      <c r="O16" s="22"/>
      <c r="Q16" s="4"/>
      <c r="R16" s="4"/>
      <c r="S16" s="4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/>
      <c r="AK16" s="6">
        <f t="shared" ca="1" si="10"/>
        <v>0.49049590869929172</v>
      </c>
      <c r="AL16" s="7">
        <f t="shared" ca="1" si="4"/>
        <v>7</v>
      </c>
      <c r="AM16" s="5"/>
      <c r="AN16" s="4">
        <v>16</v>
      </c>
      <c r="AO16" s="4">
        <v>7</v>
      </c>
      <c r="AP16" s="4">
        <v>7</v>
      </c>
      <c r="AS16" s="6">
        <f t="shared" ca="1" si="5"/>
        <v>0.75179488376664882</v>
      </c>
      <c r="AT16" s="7">
        <f t="shared" ca="1" si="6"/>
        <v>7</v>
      </c>
      <c r="AU16" s="5"/>
      <c r="AV16" s="4">
        <v>16</v>
      </c>
      <c r="AW16" s="4">
        <v>4</v>
      </c>
      <c r="AX16" s="4">
        <v>3</v>
      </c>
    </row>
    <row r="17" spans="1:50" ht="54.95" customHeight="1" x14ac:dyDescent="0.25">
      <c r="A17" s="19"/>
      <c r="B17" s="15"/>
      <c r="C17" s="15"/>
      <c r="D17" s="15"/>
      <c r="E17" s="22"/>
      <c r="F17" s="19"/>
      <c r="G17" s="15"/>
      <c r="H17" s="15"/>
      <c r="I17" s="15"/>
      <c r="J17" s="22"/>
      <c r="K17" s="19"/>
      <c r="L17" s="15"/>
      <c r="M17" s="15"/>
      <c r="N17" s="15"/>
      <c r="O17" s="22"/>
      <c r="Q17" s="4"/>
      <c r="R17" s="4"/>
      <c r="S17" s="4"/>
      <c r="T17" s="4"/>
      <c r="U17" s="4"/>
      <c r="V17" s="4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5"/>
      <c r="AK17" s="6">
        <f t="shared" ca="1" si="10"/>
        <v>4.8381188140544151E-2</v>
      </c>
      <c r="AL17" s="7">
        <f t="shared" ca="1" si="4"/>
        <v>18</v>
      </c>
      <c r="AM17" s="5"/>
      <c r="AN17" s="4">
        <v>17</v>
      </c>
      <c r="AO17" s="4">
        <v>8</v>
      </c>
      <c r="AP17" s="4">
        <v>8</v>
      </c>
      <c r="AS17" s="6">
        <f t="shared" ca="1" si="5"/>
        <v>0.15008379936198957</v>
      </c>
      <c r="AT17" s="7">
        <f t="shared" ca="1" si="6"/>
        <v>28</v>
      </c>
      <c r="AU17" s="5"/>
      <c r="AV17" s="4">
        <v>17</v>
      </c>
      <c r="AW17" s="4">
        <v>5</v>
      </c>
      <c r="AX17" s="4">
        <v>3</v>
      </c>
    </row>
    <row r="18" spans="1:50" ht="13.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Q18" s="4"/>
      <c r="R18" s="4"/>
      <c r="S18" s="4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6">
        <f t="shared" ca="1" si="10"/>
        <v>0.26645756078142735</v>
      </c>
      <c r="AL18" s="7">
        <f t="shared" ca="1" si="4"/>
        <v>12</v>
      </c>
      <c r="AM18" s="5"/>
      <c r="AN18" s="4">
        <v>18</v>
      </c>
      <c r="AO18" s="4">
        <v>9</v>
      </c>
      <c r="AP18" s="4">
        <v>9</v>
      </c>
      <c r="AS18" s="6">
        <f t="shared" ca="1" si="5"/>
        <v>0.64044075071582107</v>
      </c>
      <c r="AT18" s="7">
        <f t="shared" ca="1" si="6"/>
        <v>9</v>
      </c>
      <c r="AU18" s="5"/>
      <c r="AV18" s="4">
        <v>18</v>
      </c>
      <c r="AW18" s="4">
        <v>6</v>
      </c>
      <c r="AX18" s="4">
        <v>3</v>
      </c>
    </row>
    <row r="19" spans="1:50" ht="13.5" customHeight="1" x14ac:dyDescent="0.25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6"/>
      <c r="L19" s="17"/>
      <c r="M19" s="17"/>
      <c r="N19" s="17"/>
      <c r="O19" s="18"/>
      <c r="Q19" s="4"/>
      <c r="R19" s="4"/>
      <c r="S19" s="4"/>
      <c r="T19" s="4"/>
      <c r="U19" s="4"/>
      <c r="V19" s="4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6"/>
      <c r="AL19" s="7"/>
      <c r="AM19" s="5"/>
      <c r="AN19" s="4"/>
      <c r="AO19" s="4"/>
      <c r="AP19" s="4"/>
      <c r="AS19" s="6">
        <f t="shared" ca="1" si="5"/>
        <v>0.81566735584064631</v>
      </c>
      <c r="AT19" s="7">
        <f t="shared" ca="1" si="6"/>
        <v>5</v>
      </c>
      <c r="AU19" s="5"/>
      <c r="AV19" s="4">
        <v>19</v>
      </c>
      <c r="AW19" s="4">
        <v>7</v>
      </c>
      <c r="AX19" s="4">
        <v>3</v>
      </c>
    </row>
    <row r="20" spans="1:50" ht="45" customHeight="1" x14ac:dyDescent="0.25">
      <c r="A20" s="19"/>
      <c r="B20" s="20"/>
      <c r="C20" s="21">
        <f ca="1">Y10</f>
        <v>4</v>
      </c>
      <c r="D20" s="21">
        <f ca="1">Z10</f>
        <v>7</v>
      </c>
      <c r="E20" s="22"/>
      <c r="F20" s="19"/>
      <c r="G20" s="20"/>
      <c r="H20" s="21">
        <f ca="1">Y11</f>
        <v>5</v>
      </c>
      <c r="I20" s="21">
        <f ca="1">Z11</f>
        <v>3</v>
      </c>
      <c r="J20" s="22"/>
      <c r="K20" s="19"/>
      <c r="L20" s="20"/>
      <c r="M20" s="21">
        <f ca="1">Y12</f>
        <v>4</v>
      </c>
      <c r="N20" s="21">
        <f ca="1">Z12</f>
        <v>7</v>
      </c>
      <c r="O20" s="22"/>
      <c r="Q20" s="4"/>
      <c r="R20" s="4"/>
      <c r="S20" s="4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6"/>
      <c r="AL20" s="7"/>
      <c r="AM20" s="5"/>
      <c r="AN20" s="4"/>
      <c r="AO20" s="4"/>
      <c r="AP20" s="4"/>
      <c r="AS20" s="6">
        <f t="shared" ca="1" si="5"/>
        <v>0.29354799872477211</v>
      </c>
      <c r="AT20" s="7">
        <f t="shared" ca="1" si="6"/>
        <v>23</v>
      </c>
      <c r="AU20" s="5"/>
      <c r="AV20" s="4">
        <v>20</v>
      </c>
      <c r="AW20" s="4">
        <v>8</v>
      </c>
      <c r="AX20" s="4">
        <v>3</v>
      </c>
    </row>
    <row r="21" spans="1:50" ht="45" customHeight="1" thickBot="1" x14ac:dyDescent="0.3">
      <c r="A21" s="19"/>
      <c r="B21" s="23" t="s">
        <v>6</v>
      </c>
      <c r="C21" s="23">
        <f ca="1">AB10</f>
        <v>4</v>
      </c>
      <c r="D21" s="23">
        <f ca="1">AC10</f>
        <v>6</v>
      </c>
      <c r="E21" s="22"/>
      <c r="F21" s="19"/>
      <c r="G21" s="23" t="s">
        <v>6</v>
      </c>
      <c r="H21" s="23">
        <f ca="1">AB11</f>
        <v>5</v>
      </c>
      <c r="I21" s="23">
        <f ca="1">AC11</f>
        <v>1</v>
      </c>
      <c r="J21" s="22"/>
      <c r="K21" s="19"/>
      <c r="L21" s="23" t="s">
        <v>6</v>
      </c>
      <c r="M21" s="23">
        <f ca="1">AB12</f>
        <v>4</v>
      </c>
      <c r="N21" s="23">
        <f ca="1">AC12</f>
        <v>1</v>
      </c>
      <c r="O21" s="22"/>
      <c r="Q21" s="4"/>
      <c r="R21" s="4"/>
      <c r="S21" s="4"/>
      <c r="T21" s="4"/>
      <c r="U21" s="4"/>
      <c r="V21" s="4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6"/>
      <c r="AL21" s="7"/>
      <c r="AM21" s="5"/>
      <c r="AN21" s="4"/>
      <c r="AO21" s="4"/>
      <c r="AP21" s="4"/>
      <c r="AS21" s="6">
        <f t="shared" ca="1" si="5"/>
        <v>0.36004151966991615</v>
      </c>
      <c r="AT21" s="7">
        <f t="shared" ca="1" si="6"/>
        <v>21</v>
      </c>
      <c r="AU21" s="5"/>
      <c r="AV21" s="4">
        <v>21</v>
      </c>
      <c r="AW21" s="4">
        <v>9</v>
      </c>
      <c r="AX21" s="4">
        <v>3</v>
      </c>
    </row>
    <row r="22" spans="1:50" ht="54.95" customHeight="1" x14ac:dyDescent="0.25">
      <c r="A22" s="19"/>
      <c r="B22" s="15"/>
      <c r="C22" s="15"/>
      <c r="D22" s="15"/>
      <c r="E22" s="22"/>
      <c r="F22" s="19"/>
      <c r="G22" s="15"/>
      <c r="H22" s="15"/>
      <c r="I22" s="15"/>
      <c r="J22" s="22"/>
      <c r="K22" s="19"/>
      <c r="L22" s="15"/>
      <c r="M22" s="15"/>
      <c r="N22" s="15"/>
      <c r="O22" s="22"/>
      <c r="Q22" s="4"/>
      <c r="R22" s="4"/>
      <c r="S22" s="4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6"/>
      <c r="AL22" s="7"/>
      <c r="AM22" s="5"/>
      <c r="AN22" s="4"/>
      <c r="AO22" s="4"/>
      <c r="AP22" s="4"/>
      <c r="AS22" s="6">
        <f t="shared" ca="1" si="5"/>
        <v>0.10777328488506976</v>
      </c>
      <c r="AT22" s="7">
        <f t="shared" ca="1" si="6"/>
        <v>32</v>
      </c>
      <c r="AU22" s="5"/>
      <c r="AV22" s="4">
        <v>22</v>
      </c>
      <c r="AW22" s="4">
        <v>5</v>
      </c>
      <c r="AX22" s="4">
        <v>4</v>
      </c>
    </row>
    <row r="23" spans="1:50" ht="13.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Q23" s="4"/>
      <c r="R23" s="4"/>
      <c r="S23" s="4"/>
      <c r="T23" s="4"/>
      <c r="U23" s="4"/>
      <c r="V23" s="4"/>
      <c r="W23" s="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6"/>
      <c r="AL23" s="7"/>
      <c r="AM23" s="5"/>
      <c r="AN23" s="4"/>
      <c r="AO23" s="4"/>
      <c r="AP23" s="4"/>
      <c r="AS23" s="6">
        <f t="shared" ca="1" si="5"/>
        <v>0.49456643385483101</v>
      </c>
      <c r="AT23" s="7">
        <f t="shared" ca="1" si="6"/>
        <v>16</v>
      </c>
      <c r="AU23" s="5"/>
      <c r="AV23" s="4">
        <v>23</v>
      </c>
      <c r="AW23" s="4">
        <v>6</v>
      </c>
      <c r="AX23" s="4">
        <v>4</v>
      </c>
    </row>
    <row r="24" spans="1:50" ht="33.75" customHeight="1" thickBot="1" x14ac:dyDescent="0.3">
      <c r="B24" s="2" t="str">
        <f t="shared" ref="B24:E25" si="11">B1</f>
        <v>ひきざん ひっさん ２けた こたえ１けた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27">
        <f>N1</f>
        <v>1</v>
      </c>
      <c r="O24" s="27"/>
      <c r="Q24" s="4">
        <f t="shared" ref="Q24:V35" si="12">Q1</f>
        <v>1</v>
      </c>
      <c r="R24" s="4">
        <f t="shared" ca="1" si="12"/>
        <v>78</v>
      </c>
      <c r="S24" s="4" t="str">
        <f t="shared" si="12"/>
        <v>-</v>
      </c>
      <c r="T24" s="4">
        <f t="shared" ca="1" si="12"/>
        <v>73</v>
      </c>
      <c r="U24" s="4" t="str">
        <f t="shared" si="12"/>
        <v>=</v>
      </c>
      <c r="V24" s="4">
        <f t="shared" ca="1" si="12"/>
        <v>5</v>
      </c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6"/>
      <c r="AL24" s="7"/>
      <c r="AM24" s="5"/>
      <c r="AN24" s="4"/>
      <c r="AO24" s="4"/>
      <c r="AP24" s="4"/>
      <c r="AS24" s="6">
        <f t="shared" ca="1" si="5"/>
        <v>0.56404578933050564</v>
      </c>
      <c r="AT24" s="7">
        <f t="shared" ca="1" si="6"/>
        <v>13</v>
      </c>
      <c r="AU24" s="5"/>
      <c r="AV24" s="4">
        <v>24</v>
      </c>
      <c r="AW24" s="4">
        <v>7</v>
      </c>
      <c r="AX24" s="4">
        <v>4</v>
      </c>
    </row>
    <row r="25" spans="1:50" ht="38.25" customHeight="1" thickBot="1" x14ac:dyDescent="0.3">
      <c r="B25" s="8" t="str">
        <f t="shared" si="11"/>
        <v>　　月　　日</v>
      </c>
      <c r="C25" s="9"/>
      <c r="D25" s="10"/>
      <c r="E25" s="8" t="str">
        <f t="shared" si="11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Q25" s="4">
        <f t="shared" si="12"/>
        <v>2</v>
      </c>
      <c r="R25" s="4">
        <f t="shared" ca="1" si="12"/>
        <v>27</v>
      </c>
      <c r="S25" s="4" t="str">
        <f t="shared" si="12"/>
        <v>-</v>
      </c>
      <c r="T25" s="4">
        <f t="shared" ca="1" si="12"/>
        <v>24</v>
      </c>
      <c r="U25" s="4" t="str">
        <f t="shared" si="12"/>
        <v>=</v>
      </c>
      <c r="V25" s="4">
        <f t="shared" ca="1" si="12"/>
        <v>3</v>
      </c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6"/>
      <c r="AL25" s="7"/>
      <c r="AM25" s="5"/>
      <c r="AN25" s="4"/>
      <c r="AO25" s="4"/>
      <c r="AP25" s="4"/>
      <c r="AS25" s="6">
        <f t="shared" ca="1" si="5"/>
        <v>8.8394035224979017E-2</v>
      </c>
      <c r="AT25" s="7">
        <f t="shared" ca="1" si="6"/>
        <v>33</v>
      </c>
      <c r="AU25" s="5"/>
      <c r="AV25" s="4">
        <v>25</v>
      </c>
      <c r="AW25" s="4">
        <v>8</v>
      </c>
      <c r="AX25" s="4">
        <v>4</v>
      </c>
    </row>
    <row r="26" spans="1:50" ht="13.5" customHeight="1" x14ac:dyDescent="0.25"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Q26" s="4">
        <f t="shared" si="12"/>
        <v>3</v>
      </c>
      <c r="R26" s="4">
        <f t="shared" ca="1" si="12"/>
        <v>86</v>
      </c>
      <c r="S26" s="4" t="str">
        <f t="shared" si="12"/>
        <v>-</v>
      </c>
      <c r="T26" s="4">
        <f t="shared" ca="1" si="12"/>
        <v>83</v>
      </c>
      <c r="U26" s="4" t="str">
        <f t="shared" si="12"/>
        <v>=</v>
      </c>
      <c r="V26" s="4">
        <f t="shared" ca="1" si="12"/>
        <v>3</v>
      </c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6"/>
      <c r="AL26" s="7"/>
      <c r="AM26" s="5"/>
      <c r="AN26" s="4"/>
      <c r="AO26" s="4"/>
      <c r="AP26" s="4"/>
      <c r="AS26" s="6">
        <f t="shared" ca="1" si="5"/>
        <v>0.59891216847272444</v>
      </c>
      <c r="AT26" s="7">
        <f t="shared" ca="1" si="6"/>
        <v>11</v>
      </c>
      <c r="AU26" s="5"/>
      <c r="AV26" s="4">
        <v>26</v>
      </c>
      <c r="AW26" s="4">
        <v>9</v>
      </c>
      <c r="AX26" s="4">
        <v>4</v>
      </c>
    </row>
    <row r="27" spans="1:50" ht="13.5" customHeight="1" x14ac:dyDescent="0.25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6"/>
      <c r="L27" s="17"/>
      <c r="M27" s="17"/>
      <c r="N27" s="17"/>
      <c r="O27" s="18"/>
      <c r="Q27" s="4">
        <f t="shared" si="12"/>
        <v>4</v>
      </c>
      <c r="R27" s="4">
        <f t="shared" ca="1" si="12"/>
        <v>56</v>
      </c>
      <c r="S27" s="4" t="str">
        <f t="shared" si="12"/>
        <v>-</v>
      </c>
      <c r="T27" s="4">
        <f t="shared" ca="1" si="12"/>
        <v>55</v>
      </c>
      <c r="U27" s="4" t="str">
        <f t="shared" si="12"/>
        <v>=</v>
      </c>
      <c r="V27" s="4">
        <f t="shared" ca="1" si="12"/>
        <v>1</v>
      </c>
      <c r="W27" s="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6"/>
      <c r="AL27" s="7"/>
      <c r="AM27" s="5"/>
      <c r="AN27" s="4"/>
      <c r="AO27" s="4"/>
      <c r="AP27" s="4"/>
      <c r="AS27" s="6">
        <f t="shared" ca="1" si="5"/>
        <v>0.57537024604873832</v>
      </c>
      <c r="AT27" s="7">
        <f t="shared" ca="1" si="6"/>
        <v>12</v>
      </c>
      <c r="AU27" s="5"/>
      <c r="AV27" s="4">
        <v>27</v>
      </c>
      <c r="AW27" s="4">
        <v>6</v>
      </c>
      <c r="AX27" s="4">
        <v>5</v>
      </c>
    </row>
    <row r="28" spans="1:50" ht="45" customHeight="1" x14ac:dyDescent="0.25">
      <c r="A28" s="19"/>
      <c r="B28" s="28"/>
      <c r="C28" s="29">
        <f ca="1">C5</f>
        <v>7</v>
      </c>
      <c r="D28" s="29">
        <f t="shared" ref="D28:N28" ca="1" si="13">D5</f>
        <v>8</v>
      </c>
      <c r="E28" s="22"/>
      <c r="F28" s="19"/>
      <c r="G28" s="28"/>
      <c r="H28" s="29">
        <f ca="1">H5</f>
        <v>2</v>
      </c>
      <c r="I28" s="29">
        <f t="shared" ca="1" si="13"/>
        <v>7</v>
      </c>
      <c r="J28" s="22"/>
      <c r="K28" s="19"/>
      <c r="L28" s="28"/>
      <c r="M28" s="29">
        <f ca="1">M5</f>
        <v>8</v>
      </c>
      <c r="N28" s="29">
        <f t="shared" ca="1" si="13"/>
        <v>6</v>
      </c>
      <c r="O28" s="22"/>
      <c r="Q28" s="4">
        <f t="shared" si="12"/>
        <v>5</v>
      </c>
      <c r="R28" s="4">
        <f t="shared" ca="1" si="12"/>
        <v>94</v>
      </c>
      <c r="S28" s="4" t="str">
        <f t="shared" si="12"/>
        <v>-</v>
      </c>
      <c r="T28" s="4">
        <f t="shared" ca="1" si="12"/>
        <v>91</v>
      </c>
      <c r="U28" s="4" t="str">
        <f t="shared" si="12"/>
        <v>=</v>
      </c>
      <c r="V28" s="4">
        <f t="shared" ca="1" si="12"/>
        <v>3</v>
      </c>
      <c r="W28" s="5"/>
      <c r="X28" s="4"/>
      <c r="Y28" s="4"/>
      <c r="Z28" s="4"/>
      <c r="AA28" s="4"/>
      <c r="AB28" s="4"/>
      <c r="AC28" s="4"/>
      <c r="AD28" s="4"/>
      <c r="AE28" s="4" t="s">
        <v>11</v>
      </c>
      <c r="AF28" s="4" t="str">
        <f ca="1">IF(D28&lt;D29,"OK","NO")</f>
        <v>NO</v>
      </c>
      <c r="AG28" s="4"/>
      <c r="AH28" s="4"/>
      <c r="AI28" s="4"/>
      <c r="AJ28" s="5"/>
      <c r="AK28" s="6"/>
      <c r="AL28" s="7"/>
      <c r="AM28" s="5"/>
      <c r="AN28" s="4"/>
      <c r="AO28" s="4"/>
      <c r="AP28" s="4"/>
      <c r="AS28" s="6">
        <f t="shared" ca="1" si="5"/>
        <v>0.276538108791891</v>
      </c>
      <c r="AT28" s="7">
        <f t="shared" ca="1" si="6"/>
        <v>25</v>
      </c>
      <c r="AU28" s="5"/>
      <c r="AV28" s="4">
        <v>28</v>
      </c>
      <c r="AW28" s="4">
        <v>7</v>
      </c>
      <c r="AX28" s="4">
        <v>5</v>
      </c>
    </row>
    <row r="29" spans="1:50" ht="45" customHeight="1" thickBot="1" x14ac:dyDescent="0.3">
      <c r="A29" s="19"/>
      <c r="B29" s="30" t="str">
        <f t="shared" ref="B29:N29" si="14">B6</f>
        <v>－</v>
      </c>
      <c r="C29" s="31">
        <f ca="1">C6</f>
        <v>7</v>
      </c>
      <c r="D29" s="31">
        <f t="shared" ca="1" si="14"/>
        <v>3</v>
      </c>
      <c r="E29" s="22"/>
      <c r="F29" s="19"/>
      <c r="G29" s="30" t="str">
        <f t="shared" si="14"/>
        <v>－</v>
      </c>
      <c r="H29" s="31">
        <f ca="1">H6</f>
        <v>2</v>
      </c>
      <c r="I29" s="31">
        <f t="shared" ca="1" si="14"/>
        <v>4</v>
      </c>
      <c r="J29" s="22"/>
      <c r="K29" s="19"/>
      <c r="L29" s="30" t="str">
        <f t="shared" si="14"/>
        <v>－</v>
      </c>
      <c r="M29" s="31">
        <f ca="1">M6</f>
        <v>8</v>
      </c>
      <c r="N29" s="31">
        <f t="shared" ca="1" si="14"/>
        <v>3</v>
      </c>
      <c r="O29" s="22"/>
      <c r="Q29" s="4">
        <f t="shared" si="12"/>
        <v>6</v>
      </c>
      <c r="R29" s="4">
        <f t="shared" ca="1" si="12"/>
        <v>17</v>
      </c>
      <c r="S29" s="4" t="str">
        <f t="shared" si="12"/>
        <v>-</v>
      </c>
      <c r="T29" s="4">
        <f t="shared" ca="1" si="12"/>
        <v>13</v>
      </c>
      <c r="U29" s="4" t="str">
        <f t="shared" si="12"/>
        <v>=</v>
      </c>
      <c r="V29" s="4">
        <f t="shared" ca="1" si="12"/>
        <v>4</v>
      </c>
      <c r="W29" s="5"/>
      <c r="X29" s="4"/>
      <c r="Y29" s="4"/>
      <c r="Z29" s="4"/>
      <c r="AA29" s="4"/>
      <c r="AB29" s="4"/>
      <c r="AC29" s="4"/>
      <c r="AD29" s="4"/>
      <c r="AE29" s="4" t="s">
        <v>12</v>
      </c>
      <c r="AF29" s="4" t="str">
        <f ca="1">IF(I28&lt;I29,"OK","NO")</f>
        <v>NO</v>
      </c>
      <c r="AG29" s="4"/>
      <c r="AH29" s="32"/>
      <c r="AI29" s="4"/>
      <c r="AJ29" s="5"/>
      <c r="AK29" s="6"/>
      <c r="AL29" s="7"/>
      <c r="AM29" s="5"/>
      <c r="AN29" s="4"/>
      <c r="AO29" s="4"/>
      <c r="AP29" s="4"/>
      <c r="AS29" s="6">
        <f t="shared" ca="1" si="5"/>
        <v>0.84019296352484696</v>
      </c>
      <c r="AT29" s="7">
        <f t="shared" ca="1" si="6"/>
        <v>4</v>
      </c>
      <c r="AU29" s="5"/>
      <c r="AV29" s="4">
        <v>29</v>
      </c>
      <c r="AW29" s="4">
        <v>8</v>
      </c>
      <c r="AX29" s="4">
        <v>5</v>
      </c>
    </row>
    <row r="30" spans="1:50" ht="54.95" customHeight="1" x14ac:dyDescent="0.25">
      <c r="A30" s="19"/>
      <c r="B30" s="33"/>
      <c r="C30" s="34">
        <f ca="1">MOD(ROUNDDOWN(V24/10,0),10)</f>
        <v>0</v>
      </c>
      <c r="D30" s="34">
        <f ca="1">MOD(V24,10)</f>
        <v>5</v>
      </c>
      <c r="E30" s="22"/>
      <c r="F30" s="19"/>
      <c r="G30" s="35"/>
      <c r="H30" s="34">
        <f ca="1">MOD(ROUNDDOWN(V25/10,0),10)</f>
        <v>0</v>
      </c>
      <c r="I30" s="34">
        <f ca="1">MOD(V25,10)</f>
        <v>3</v>
      </c>
      <c r="J30" s="22"/>
      <c r="K30" s="19"/>
      <c r="L30" s="35"/>
      <c r="M30" s="34">
        <f ca="1">MOD(ROUNDDOWN(V26/10,0),10)</f>
        <v>0</v>
      </c>
      <c r="N30" s="34">
        <f ca="1">MOD(V26,10)</f>
        <v>3</v>
      </c>
      <c r="O30" s="22"/>
      <c r="Q30" s="4">
        <f t="shared" si="12"/>
        <v>7</v>
      </c>
      <c r="R30" s="4">
        <f t="shared" ca="1" si="12"/>
        <v>88</v>
      </c>
      <c r="S30" s="4" t="str">
        <f t="shared" si="12"/>
        <v>-</v>
      </c>
      <c r="T30" s="4">
        <f t="shared" ca="1" si="12"/>
        <v>82</v>
      </c>
      <c r="U30" s="4" t="str">
        <f t="shared" si="12"/>
        <v>=</v>
      </c>
      <c r="V30" s="4">
        <f t="shared" ca="1" si="12"/>
        <v>6</v>
      </c>
      <c r="W30" s="5"/>
      <c r="X30" s="4"/>
      <c r="Y30" s="4"/>
      <c r="Z30" s="4"/>
      <c r="AA30" s="4"/>
      <c r="AB30" s="4"/>
      <c r="AC30" s="4"/>
      <c r="AD30" s="4"/>
      <c r="AE30" s="4" t="s">
        <v>13</v>
      </c>
      <c r="AF30" s="4" t="str">
        <f ca="1">IF(N28&lt;N29,"OK","NO")</f>
        <v>NO</v>
      </c>
      <c r="AG30" s="4"/>
      <c r="AH30" s="4"/>
      <c r="AI30" s="4"/>
      <c r="AJ30" s="5"/>
      <c r="AK30" s="6"/>
      <c r="AL30" s="7"/>
      <c r="AM30" s="5"/>
      <c r="AN30" s="4"/>
      <c r="AO30" s="4"/>
      <c r="AP30" s="4"/>
      <c r="AS30" s="6">
        <f t="shared" ca="1" si="5"/>
        <v>8.3987606824226013E-2</v>
      </c>
      <c r="AT30" s="7">
        <f t="shared" ca="1" si="6"/>
        <v>34</v>
      </c>
      <c r="AU30" s="5"/>
      <c r="AV30" s="4">
        <v>30</v>
      </c>
      <c r="AW30" s="4">
        <v>9</v>
      </c>
      <c r="AX30" s="4">
        <v>6</v>
      </c>
    </row>
    <row r="31" spans="1:50" ht="13.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Q31" s="4">
        <f t="shared" si="12"/>
        <v>8</v>
      </c>
      <c r="R31" s="4">
        <f t="shared" ca="1" si="12"/>
        <v>39</v>
      </c>
      <c r="S31" s="4" t="str">
        <f t="shared" si="12"/>
        <v>-</v>
      </c>
      <c r="T31" s="4">
        <f t="shared" ca="1" si="12"/>
        <v>32</v>
      </c>
      <c r="U31" s="4" t="str">
        <f t="shared" si="12"/>
        <v>=</v>
      </c>
      <c r="V31" s="4">
        <f t="shared" ca="1" si="12"/>
        <v>7</v>
      </c>
      <c r="W31" s="5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5"/>
      <c r="AK31" s="6"/>
      <c r="AL31" s="7"/>
      <c r="AM31" s="5"/>
      <c r="AN31" s="4"/>
      <c r="AO31" s="4"/>
      <c r="AP31" s="4"/>
      <c r="AS31" s="6">
        <f t="shared" ca="1" si="5"/>
        <v>0.34335074093131923</v>
      </c>
      <c r="AT31" s="7">
        <f t="shared" ca="1" si="6"/>
        <v>22</v>
      </c>
      <c r="AU31" s="5"/>
      <c r="AV31" s="4">
        <v>31</v>
      </c>
      <c r="AW31" s="4">
        <v>7</v>
      </c>
      <c r="AX31" s="4">
        <v>6</v>
      </c>
    </row>
    <row r="32" spans="1:50" ht="13.5" customHeight="1" x14ac:dyDescent="0.25">
      <c r="A32" s="16"/>
      <c r="B32" s="17"/>
      <c r="C32" s="17"/>
      <c r="D32" s="17"/>
      <c r="E32" s="18"/>
      <c r="F32" s="16"/>
      <c r="G32" s="17"/>
      <c r="H32" s="17"/>
      <c r="I32" s="17"/>
      <c r="J32" s="18"/>
      <c r="K32" s="16"/>
      <c r="L32" s="17"/>
      <c r="M32" s="17"/>
      <c r="N32" s="17"/>
      <c r="O32" s="18"/>
      <c r="Q32" s="4">
        <f t="shared" si="12"/>
        <v>9</v>
      </c>
      <c r="R32" s="4">
        <f t="shared" ca="1" si="12"/>
        <v>19</v>
      </c>
      <c r="S32" s="4" t="str">
        <f t="shared" si="12"/>
        <v>-</v>
      </c>
      <c r="T32" s="4">
        <f t="shared" ca="1" si="12"/>
        <v>18</v>
      </c>
      <c r="U32" s="4" t="str">
        <f t="shared" si="12"/>
        <v>=</v>
      </c>
      <c r="V32" s="4">
        <f t="shared" ca="1" si="12"/>
        <v>1</v>
      </c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5"/>
      <c r="AK32" s="6"/>
      <c r="AL32" s="7"/>
      <c r="AM32" s="5"/>
      <c r="AN32" s="4"/>
      <c r="AO32" s="4"/>
      <c r="AP32" s="4"/>
      <c r="AS32" s="6">
        <f t="shared" ca="1" si="5"/>
        <v>0.68153001023081794</v>
      </c>
      <c r="AT32" s="7">
        <f t="shared" ca="1" si="6"/>
        <v>8</v>
      </c>
      <c r="AU32" s="5"/>
      <c r="AV32" s="4">
        <v>32</v>
      </c>
      <c r="AW32" s="4">
        <v>8</v>
      </c>
      <c r="AX32" s="4">
        <v>6</v>
      </c>
    </row>
    <row r="33" spans="1:50" ht="45" customHeight="1" x14ac:dyDescent="0.25">
      <c r="A33" s="19"/>
      <c r="B33" s="28"/>
      <c r="C33" s="29">
        <f t="shared" ref="C33:D33" ca="1" si="15">C10</f>
        <v>5</v>
      </c>
      <c r="D33" s="29">
        <f t="shared" ca="1" si="15"/>
        <v>6</v>
      </c>
      <c r="E33" s="22"/>
      <c r="F33" s="19"/>
      <c r="G33" s="28"/>
      <c r="H33" s="29">
        <f t="shared" ref="H33:I34" ca="1" si="16">H10</f>
        <v>9</v>
      </c>
      <c r="I33" s="29">
        <f t="shared" ca="1" si="16"/>
        <v>4</v>
      </c>
      <c r="J33" s="22"/>
      <c r="K33" s="19"/>
      <c r="L33" s="28"/>
      <c r="M33" s="29">
        <f t="shared" ref="M33:N34" ca="1" si="17">M10</f>
        <v>1</v>
      </c>
      <c r="N33" s="29">
        <f t="shared" ca="1" si="17"/>
        <v>7</v>
      </c>
      <c r="O33" s="22"/>
      <c r="Q33" s="4">
        <f t="shared" si="12"/>
        <v>10</v>
      </c>
      <c r="R33" s="4">
        <f t="shared" ca="1" si="12"/>
        <v>47</v>
      </c>
      <c r="S33" s="4" t="str">
        <f t="shared" si="12"/>
        <v>-</v>
      </c>
      <c r="T33" s="4">
        <f t="shared" ca="1" si="12"/>
        <v>46</v>
      </c>
      <c r="U33" s="4" t="str">
        <f t="shared" si="12"/>
        <v>=</v>
      </c>
      <c r="V33" s="4">
        <f t="shared" ca="1" si="12"/>
        <v>1</v>
      </c>
      <c r="W33" s="5"/>
      <c r="X33" s="4"/>
      <c r="Y33" s="4"/>
      <c r="Z33" s="4"/>
      <c r="AA33" s="4"/>
      <c r="AB33" s="4"/>
      <c r="AC33" s="4"/>
      <c r="AD33" s="4"/>
      <c r="AE33" s="4" t="s">
        <v>14</v>
      </c>
      <c r="AF33" s="4" t="str">
        <f ca="1">IF(D33&lt;D34,"OK","NO")</f>
        <v>NO</v>
      </c>
      <c r="AG33" s="4"/>
      <c r="AH33" s="4"/>
      <c r="AI33" s="4"/>
      <c r="AJ33" s="5"/>
      <c r="AK33" s="6"/>
      <c r="AL33" s="7"/>
      <c r="AM33" s="5"/>
      <c r="AN33" s="4"/>
      <c r="AO33" s="4"/>
      <c r="AP33" s="4"/>
      <c r="AS33" s="6">
        <f t="shared" ca="1" si="5"/>
        <v>0.47199053838363048</v>
      </c>
      <c r="AT33" s="7">
        <f t="shared" ca="1" si="6"/>
        <v>17</v>
      </c>
      <c r="AU33" s="5"/>
      <c r="AV33" s="4">
        <v>33</v>
      </c>
      <c r="AW33" s="4">
        <v>8</v>
      </c>
      <c r="AX33" s="4">
        <v>7</v>
      </c>
    </row>
    <row r="34" spans="1:50" ht="45" customHeight="1" thickBot="1" x14ac:dyDescent="0.3">
      <c r="A34" s="19"/>
      <c r="B34" s="30" t="str">
        <f t="shared" ref="B34:L34" si="18">B11</f>
        <v>－</v>
      </c>
      <c r="C34" s="31">
        <f t="shared" ca="1" si="18"/>
        <v>5</v>
      </c>
      <c r="D34" s="31">
        <f t="shared" ca="1" si="18"/>
        <v>5</v>
      </c>
      <c r="E34" s="22"/>
      <c r="F34" s="19"/>
      <c r="G34" s="30" t="str">
        <f t="shared" si="18"/>
        <v>－</v>
      </c>
      <c r="H34" s="31">
        <f t="shared" ca="1" si="16"/>
        <v>9</v>
      </c>
      <c r="I34" s="31">
        <f t="shared" ca="1" si="16"/>
        <v>1</v>
      </c>
      <c r="J34" s="22"/>
      <c r="K34" s="19"/>
      <c r="L34" s="30" t="str">
        <f t="shared" si="18"/>
        <v>－</v>
      </c>
      <c r="M34" s="31">
        <f t="shared" ca="1" si="17"/>
        <v>1</v>
      </c>
      <c r="N34" s="31">
        <f t="shared" ca="1" si="17"/>
        <v>3</v>
      </c>
      <c r="O34" s="22"/>
      <c r="Q34" s="4">
        <f t="shared" si="12"/>
        <v>11</v>
      </c>
      <c r="R34" s="4">
        <f t="shared" ca="1" si="12"/>
        <v>53</v>
      </c>
      <c r="S34" s="4" t="str">
        <f t="shared" si="12"/>
        <v>-</v>
      </c>
      <c r="T34" s="4">
        <f t="shared" ca="1" si="12"/>
        <v>51</v>
      </c>
      <c r="U34" s="4" t="str">
        <f t="shared" si="12"/>
        <v>=</v>
      </c>
      <c r="V34" s="4">
        <f t="shared" ca="1" si="12"/>
        <v>2</v>
      </c>
      <c r="W34" s="5"/>
      <c r="X34" s="4"/>
      <c r="Y34" s="4"/>
      <c r="Z34" s="4"/>
      <c r="AA34" s="4"/>
      <c r="AB34" s="4"/>
      <c r="AC34" s="4"/>
      <c r="AD34" s="4"/>
      <c r="AE34" s="4" t="s">
        <v>15</v>
      </c>
      <c r="AF34" s="4" t="str">
        <f ca="1">IF(I33&lt;I34,"OK","NO")</f>
        <v>NO</v>
      </c>
      <c r="AG34" s="4"/>
      <c r="AH34" s="4"/>
      <c r="AI34" s="4"/>
      <c r="AJ34" s="5"/>
      <c r="AK34" s="6"/>
      <c r="AL34" s="7"/>
      <c r="AM34" s="5"/>
      <c r="AN34" s="4"/>
      <c r="AO34" s="4"/>
      <c r="AP34" s="4"/>
      <c r="AS34" s="6">
        <f t="shared" ca="1" si="5"/>
        <v>0.22817325403833189</v>
      </c>
      <c r="AT34" s="7">
        <f t="shared" ca="1" si="6"/>
        <v>26</v>
      </c>
      <c r="AU34" s="5"/>
      <c r="AV34" s="4">
        <v>34</v>
      </c>
      <c r="AW34" s="4">
        <v>9</v>
      </c>
      <c r="AX34" s="4">
        <v>7</v>
      </c>
    </row>
    <row r="35" spans="1:50" ht="54.95" customHeight="1" x14ac:dyDescent="0.25">
      <c r="A35" s="19"/>
      <c r="B35" s="33"/>
      <c r="C35" s="34">
        <f ca="1">MOD(ROUNDDOWN(V27/10,0),10)</f>
        <v>0</v>
      </c>
      <c r="D35" s="34">
        <f ca="1">MOD(V27,10)</f>
        <v>1</v>
      </c>
      <c r="E35" s="22"/>
      <c r="F35" s="19"/>
      <c r="G35" s="35"/>
      <c r="H35" s="34">
        <f ca="1">MOD(ROUNDDOWN(V28/10,0),10)</f>
        <v>0</v>
      </c>
      <c r="I35" s="34">
        <f ca="1">MOD(V28,10)</f>
        <v>3</v>
      </c>
      <c r="J35" s="22"/>
      <c r="K35" s="19"/>
      <c r="L35" s="35"/>
      <c r="M35" s="34">
        <f ca="1">MOD(ROUNDDOWN(V29/10,0),10)</f>
        <v>0</v>
      </c>
      <c r="N35" s="34">
        <f ca="1">MOD(V29,10)</f>
        <v>4</v>
      </c>
      <c r="O35" s="22"/>
      <c r="Q35" s="4">
        <f t="shared" si="12"/>
        <v>12</v>
      </c>
      <c r="R35" s="4">
        <f t="shared" ca="1" si="12"/>
        <v>47</v>
      </c>
      <c r="S35" s="4" t="str">
        <f t="shared" si="12"/>
        <v>-</v>
      </c>
      <c r="T35" s="4">
        <f t="shared" ca="1" si="12"/>
        <v>41</v>
      </c>
      <c r="U35" s="4" t="str">
        <f t="shared" si="12"/>
        <v>=</v>
      </c>
      <c r="V35" s="4">
        <f t="shared" ca="1" si="12"/>
        <v>6</v>
      </c>
      <c r="W35" s="5"/>
      <c r="X35" s="4"/>
      <c r="Y35" s="4"/>
      <c r="Z35" s="4"/>
      <c r="AA35" s="4"/>
      <c r="AB35" s="4"/>
      <c r="AC35" s="4"/>
      <c r="AD35" s="4"/>
      <c r="AE35" s="4" t="s">
        <v>16</v>
      </c>
      <c r="AF35" s="4" t="str">
        <f ca="1">IF(N33&lt;N34,"OK","NO")</f>
        <v>NO</v>
      </c>
      <c r="AG35" s="4"/>
      <c r="AH35" s="4"/>
      <c r="AI35" s="4"/>
      <c r="AJ35" s="5"/>
      <c r="AK35" s="6"/>
      <c r="AL35" s="7"/>
      <c r="AM35" s="5"/>
      <c r="AN35" s="4"/>
      <c r="AO35" s="4"/>
      <c r="AP35" s="4"/>
      <c r="AS35" s="6">
        <f t="shared" ca="1" si="5"/>
        <v>0.61467572041420959</v>
      </c>
      <c r="AT35" s="7">
        <f t="shared" ca="1" si="6"/>
        <v>10</v>
      </c>
      <c r="AU35" s="5"/>
      <c r="AV35" s="4">
        <v>35</v>
      </c>
      <c r="AW35" s="4">
        <v>9</v>
      </c>
      <c r="AX35" s="4">
        <v>8</v>
      </c>
    </row>
    <row r="36" spans="1:50" ht="13.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5"/>
      <c r="AK36" s="6"/>
      <c r="AL36" s="7"/>
      <c r="AM36" s="5"/>
      <c r="AN36" s="4"/>
      <c r="AO36" s="4"/>
      <c r="AP36" s="4"/>
      <c r="AS36" s="6"/>
      <c r="AT36" s="7"/>
      <c r="AU36" s="5"/>
      <c r="AV36" s="4"/>
      <c r="AW36" s="4"/>
      <c r="AX36" s="4"/>
    </row>
    <row r="37" spans="1:50" ht="13.5" customHeight="1" x14ac:dyDescent="0.25">
      <c r="A37" s="16"/>
      <c r="B37" s="17"/>
      <c r="C37" s="17"/>
      <c r="D37" s="17"/>
      <c r="E37" s="18"/>
      <c r="F37" s="16"/>
      <c r="G37" s="17"/>
      <c r="H37" s="17"/>
      <c r="I37" s="17"/>
      <c r="J37" s="18"/>
      <c r="K37" s="16"/>
      <c r="L37" s="17"/>
      <c r="M37" s="17"/>
      <c r="N37" s="17"/>
      <c r="O37" s="18"/>
      <c r="W37" s="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5"/>
      <c r="AK37" s="6"/>
      <c r="AL37" s="7"/>
      <c r="AN37" s="4"/>
      <c r="AO37" s="4"/>
      <c r="AP37" s="4"/>
      <c r="AS37" s="6"/>
      <c r="AT37" s="7"/>
      <c r="AU37" s="5"/>
      <c r="AV37" s="4"/>
      <c r="AW37" s="4"/>
      <c r="AX37" s="4"/>
    </row>
    <row r="38" spans="1:50" ht="45" customHeight="1" x14ac:dyDescent="0.25">
      <c r="A38" s="19"/>
      <c r="B38" s="28"/>
      <c r="C38" s="29">
        <f t="shared" ref="C38:D38" ca="1" si="19">C15</f>
        <v>8</v>
      </c>
      <c r="D38" s="29">
        <f t="shared" ca="1" si="19"/>
        <v>8</v>
      </c>
      <c r="E38" s="22"/>
      <c r="F38" s="19"/>
      <c r="G38" s="28"/>
      <c r="H38" s="29">
        <f t="shared" ref="H38:I38" ca="1" si="20">H15</f>
        <v>3</v>
      </c>
      <c r="I38" s="29">
        <f t="shared" ca="1" si="20"/>
        <v>9</v>
      </c>
      <c r="J38" s="22"/>
      <c r="K38" s="19"/>
      <c r="L38" s="28"/>
      <c r="M38" s="29">
        <f t="shared" ref="M38:N38" ca="1" si="21">M15</f>
        <v>1</v>
      </c>
      <c r="N38" s="29">
        <f t="shared" ca="1" si="21"/>
        <v>9</v>
      </c>
      <c r="O38" s="22"/>
      <c r="W38" s="5"/>
      <c r="X38" s="4"/>
      <c r="Y38" s="4"/>
      <c r="Z38" s="4"/>
      <c r="AA38" s="4"/>
      <c r="AB38" s="4"/>
      <c r="AC38" s="4"/>
      <c r="AD38" s="4"/>
      <c r="AE38" s="4" t="s">
        <v>17</v>
      </c>
      <c r="AF38" s="4" t="str">
        <f ca="1">IF(D38&lt;D39,"OK","NO")</f>
        <v>NO</v>
      </c>
      <c r="AG38" s="4"/>
      <c r="AH38" s="4"/>
      <c r="AI38" s="4"/>
      <c r="AJ38" s="5"/>
      <c r="AK38" s="6"/>
      <c r="AL38" s="7"/>
      <c r="AN38" s="4"/>
      <c r="AO38" s="4"/>
      <c r="AP38" s="4"/>
      <c r="AS38" s="6"/>
      <c r="AT38" s="7"/>
      <c r="AU38" s="5"/>
      <c r="AV38" s="4"/>
      <c r="AW38" s="4"/>
      <c r="AX38" s="4"/>
    </row>
    <row r="39" spans="1:50" ht="45" customHeight="1" thickBot="1" x14ac:dyDescent="0.3">
      <c r="A39" s="19"/>
      <c r="B39" s="30" t="str">
        <f t="shared" ref="B39:N39" si="22">B16</f>
        <v>－</v>
      </c>
      <c r="C39" s="31">
        <f t="shared" ca="1" si="22"/>
        <v>8</v>
      </c>
      <c r="D39" s="31">
        <f t="shared" ca="1" si="22"/>
        <v>2</v>
      </c>
      <c r="E39" s="22"/>
      <c r="F39" s="19"/>
      <c r="G39" s="30" t="str">
        <f t="shared" si="22"/>
        <v>－</v>
      </c>
      <c r="H39" s="31">
        <f t="shared" ca="1" si="22"/>
        <v>3</v>
      </c>
      <c r="I39" s="31">
        <f t="shared" ca="1" si="22"/>
        <v>2</v>
      </c>
      <c r="J39" s="22"/>
      <c r="K39" s="19"/>
      <c r="L39" s="30" t="str">
        <f t="shared" si="22"/>
        <v>－</v>
      </c>
      <c r="M39" s="31">
        <f t="shared" ca="1" si="22"/>
        <v>1</v>
      </c>
      <c r="N39" s="31">
        <f t="shared" ca="1" si="22"/>
        <v>8</v>
      </c>
      <c r="O39" s="22"/>
      <c r="Q39" s="4"/>
      <c r="R39" s="4"/>
      <c r="S39" s="4"/>
      <c r="T39" s="4"/>
      <c r="U39" s="4"/>
      <c r="V39" s="4"/>
      <c r="W39" s="5"/>
      <c r="X39" s="4"/>
      <c r="Y39" s="4"/>
      <c r="Z39" s="4"/>
      <c r="AA39" s="4"/>
      <c r="AB39" s="4"/>
      <c r="AC39" s="4"/>
      <c r="AD39" s="4"/>
      <c r="AE39" s="4" t="s">
        <v>18</v>
      </c>
      <c r="AF39" s="4" t="str">
        <f ca="1">IF(I38&lt;I39,"OK","NO")</f>
        <v>NO</v>
      </c>
      <c r="AG39" s="4"/>
      <c r="AH39" s="4"/>
      <c r="AI39" s="4"/>
      <c r="AJ39" s="5"/>
      <c r="AK39" s="6"/>
      <c r="AL39" s="7"/>
      <c r="AN39" s="4"/>
      <c r="AO39" s="4"/>
      <c r="AP39" s="4"/>
      <c r="AS39" s="6"/>
      <c r="AT39" s="7"/>
      <c r="AU39" s="5"/>
      <c r="AV39" s="4"/>
      <c r="AW39" s="4"/>
      <c r="AX39" s="4"/>
    </row>
    <row r="40" spans="1:50" ht="54.95" customHeight="1" x14ac:dyDescent="0.25">
      <c r="A40" s="19"/>
      <c r="B40" s="33"/>
      <c r="C40" s="34">
        <f ca="1">MOD(ROUNDDOWN(V30/10,0),10)</f>
        <v>0</v>
      </c>
      <c r="D40" s="34">
        <f ca="1">MOD(V30,10)</f>
        <v>6</v>
      </c>
      <c r="E40" s="22"/>
      <c r="F40" s="19"/>
      <c r="G40" s="35"/>
      <c r="H40" s="34">
        <f ca="1">MOD(ROUNDDOWN(V31/10,0),10)</f>
        <v>0</v>
      </c>
      <c r="I40" s="34">
        <f ca="1">MOD(V31,10)</f>
        <v>7</v>
      </c>
      <c r="J40" s="22"/>
      <c r="K40" s="19"/>
      <c r="L40" s="35"/>
      <c r="M40" s="34">
        <f ca="1">MOD(ROUNDDOWN(V32/10,0),10)</f>
        <v>0</v>
      </c>
      <c r="N40" s="34">
        <f ca="1">MOD(V32,10)</f>
        <v>1</v>
      </c>
      <c r="O40" s="22"/>
      <c r="Q40" s="4"/>
      <c r="R40" s="4"/>
      <c r="S40" s="4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 t="s">
        <v>19</v>
      </c>
      <c r="AF40" s="4" t="str">
        <f ca="1">IF(N38&lt;N39,"OK","NO")</f>
        <v>NO</v>
      </c>
      <c r="AG40" s="4"/>
      <c r="AH40" s="4"/>
      <c r="AI40" s="4"/>
      <c r="AJ40" s="5"/>
      <c r="AK40" s="6"/>
      <c r="AL40" s="7"/>
      <c r="AN40" s="4"/>
      <c r="AO40" s="4"/>
      <c r="AP40" s="4"/>
      <c r="AS40" s="6"/>
      <c r="AT40" s="7"/>
      <c r="AU40" s="5"/>
      <c r="AV40" s="4"/>
      <c r="AW40" s="4"/>
      <c r="AX40" s="4"/>
    </row>
    <row r="41" spans="1:50" ht="13.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Q41" s="4"/>
      <c r="R41" s="4"/>
      <c r="S41" s="4"/>
      <c r="T41" s="4"/>
      <c r="U41" s="4"/>
      <c r="V41" s="4"/>
      <c r="W41" s="5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5"/>
      <c r="AK41" s="6"/>
      <c r="AL41" s="7"/>
      <c r="AN41" s="4"/>
      <c r="AO41" s="4"/>
      <c r="AP41" s="4"/>
      <c r="AS41" s="6"/>
      <c r="AT41" s="7"/>
      <c r="AU41" s="5"/>
      <c r="AV41" s="4"/>
      <c r="AW41" s="4"/>
      <c r="AX41" s="4"/>
    </row>
    <row r="42" spans="1:50" ht="13.5" customHeight="1" x14ac:dyDescent="0.25">
      <c r="A42" s="16"/>
      <c r="B42" s="17"/>
      <c r="C42" s="17"/>
      <c r="D42" s="17"/>
      <c r="E42" s="18"/>
      <c r="F42" s="16"/>
      <c r="G42" s="17"/>
      <c r="H42" s="17"/>
      <c r="I42" s="17"/>
      <c r="J42" s="18"/>
      <c r="K42" s="16"/>
      <c r="L42" s="17"/>
      <c r="M42" s="17"/>
      <c r="N42" s="17"/>
      <c r="O42" s="18"/>
      <c r="Q42" s="4"/>
      <c r="R42" s="4"/>
      <c r="S42" s="4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5"/>
      <c r="AK42" s="6"/>
      <c r="AL42" s="7"/>
      <c r="AN42" s="4"/>
      <c r="AO42" s="4"/>
      <c r="AP42" s="4"/>
      <c r="AS42" s="6"/>
      <c r="AT42" s="7"/>
      <c r="AU42" s="5"/>
      <c r="AV42" s="4"/>
      <c r="AW42" s="4"/>
      <c r="AX42" s="4"/>
    </row>
    <row r="43" spans="1:50" ht="45" customHeight="1" x14ac:dyDescent="0.25">
      <c r="A43" s="19"/>
      <c r="B43" s="28"/>
      <c r="C43" s="29">
        <f t="shared" ref="C43:D43" ca="1" si="23">C20</f>
        <v>4</v>
      </c>
      <c r="D43" s="29">
        <f t="shared" ca="1" si="23"/>
        <v>7</v>
      </c>
      <c r="E43" s="22"/>
      <c r="F43" s="19"/>
      <c r="G43" s="28"/>
      <c r="H43" s="29">
        <f t="shared" ref="H43:I43" ca="1" si="24">H20</f>
        <v>5</v>
      </c>
      <c r="I43" s="29">
        <f t="shared" ca="1" si="24"/>
        <v>3</v>
      </c>
      <c r="J43" s="22"/>
      <c r="K43" s="19"/>
      <c r="L43" s="28"/>
      <c r="M43" s="29">
        <f t="shared" ref="M43:N43" ca="1" si="25">M20</f>
        <v>4</v>
      </c>
      <c r="N43" s="29">
        <f t="shared" ca="1" si="25"/>
        <v>7</v>
      </c>
      <c r="O43" s="22"/>
      <c r="Q43" s="4"/>
      <c r="R43" s="4"/>
      <c r="S43" s="4"/>
      <c r="T43" s="4"/>
      <c r="U43" s="4"/>
      <c r="V43" s="4"/>
      <c r="W43" s="5"/>
      <c r="X43" s="4"/>
      <c r="Y43" s="4"/>
      <c r="Z43" s="4"/>
      <c r="AA43" s="4"/>
      <c r="AB43" s="4"/>
      <c r="AC43" s="4"/>
      <c r="AD43" s="4"/>
      <c r="AE43" s="4" t="s">
        <v>20</v>
      </c>
      <c r="AF43" s="4" t="str">
        <f ca="1">IF(D43&lt;D44,"OK","NO")</f>
        <v>NO</v>
      </c>
      <c r="AG43" s="4"/>
      <c r="AH43" s="4"/>
      <c r="AI43" s="4"/>
      <c r="AJ43" s="5"/>
      <c r="AK43" s="6"/>
      <c r="AL43" s="7"/>
      <c r="AN43" s="4"/>
      <c r="AO43" s="4"/>
      <c r="AP43" s="4"/>
      <c r="AS43" s="6"/>
      <c r="AT43" s="7"/>
      <c r="AU43" s="5"/>
      <c r="AV43" s="4"/>
      <c r="AW43" s="4"/>
      <c r="AX43" s="4"/>
    </row>
    <row r="44" spans="1:50" ht="45" customHeight="1" thickBot="1" x14ac:dyDescent="0.3">
      <c r="A44" s="19"/>
      <c r="B44" s="30" t="str">
        <f t="shared" ref="B44:N44" si="26">B21</f>
        <v>－</v>
      </c>
      <c r="C44" s="31">
        <f t="shared" ca="1" si="26"/>
        <v>4</v>
      </c>
      <c r="D44" s="31">
        <f t="shared" ca="1" si="26"/>
        <v>6</v>
      </c>
      <c r="E44" s="22"/>
      <c r="F44" s="19"/>
      <c r="G44" s="30" t="str">
        <f t="shared" si="26"/>
        <v>－</v>
      </c>
      <c r="H44" s="31">
        <f t="shared" ca="1" si="26"/>
        <v>5</v>
      </c>
      <c r="I44" s="31">
        <f t="shared" ca="1" si="26"/>
        <v>1</v>
      </c>
      <c r="J44" s="22"/>
      <c r="K44" s="19"/>
      <c r="L44" s="30" t="str">
        <f t="shared" si="26"/>
        <v>－</v>
      </c>
      <c r="M44" s="31">
        <f t="shared" ca="1" si="26"/>
        <v>4</v>
      </c>
      <c r="N44" s="31">
        <f t="shared" ca="1" si="26"/>
        <v>1</v>
      </c>
      <c r="O44" s="22"/>
      <c r="Q44" s="4"/>
      <c r="R44" s="4"/>
      <c r="S44" s="4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 t="s">
        <v>21</v>
      </c>
      <c r="AF44" s="4" t="str">
        <f ca="1">IF(I43&lt;I44,"OK","NO")</f>
        <v>NO</v>
      </c>
      <c r="AG44" s="4"/>
      <c r="AH44" s="4"/>
      <c r="AI44" s="4"/>
      <c r="AJ44" s="5"/>
      <c r="AK44" s="6"/>
      <c r="AL44" s="7"/>
      <c r="AN44" s="4"/>
      <c r="AO44" s="4"/>
      <c r="AP44" s="4"/>
      <c r="AS44" s="6"/>
      <c r="AT44" s="7"/>
      <c r="AU44" s="5"/>
      <c r="AV44" s="4"/>
      <c r="AW44" s="4"/>
      <c r="AX44" s="4"/>
    </row>
    <row r="45" spans="1:50" ht="54.95" customHeight="1" x14ac:dyDescent="0.25">
      <c r="A45" s="19"/>
      <c r="B45" s="33"/>
      <c r="C45" s="34">
        <f ca="1">MOD(ROUNDDOWN(V33/10,0),10)</f>
        <v>0</v>
      </c>
      <c r="D45" s="34">
        <f ca="1">MOD(V33,10)</f>
        <v>1</v>
      </c>
      <c r="E45" s="22"/>
      <c r="F45" s="19"/>
      <c r="G45" s="35"/>
      <c r="H45" s="34">
        <f ca="1">MOD(ROUNDDOWN(V34/10,0),10)</f>
        <v>0</v>
      </c>
      <c r="I45" s="34">
        <f ca="1">MOD(V34,10)</f>
        <v>2</v>
      </c>
      <c r="J45" s="22"/>
      <c r="K45" s="19"/>
      <c r="L45" s="35"/>
      <c r="M45" s="34">
        <f ca="1">MOD(ROUNDDOWN(V35/10,0),10)</f>
        <v>0</v>
      </c>
      <c r="N45" s="34">
        <f ca="1">MOD(V35,10)</f>
        <v>6</v>
      </c>
      <c r="O45" s="22"/>
      <c r="Q45" s="4"/>
      <c r="R45" s="4"/>
      <c r="S45" s="4"/>
      <c r="T45" s="4"/>
      <c r="U45" s="4"/>
      <c r="V45" s="4"/>
      <c r="W45" s="5"/>
      <c r="X45" s="4"/>
      <c r="Y45" s="4"/>
      <c r="Z45" s="4"/>
      <c r="AA45" s="4"/>
      <c r="AB45" s="4"/>
      <c r="AC45" s="4"/>
      <c r="AD45" s="4"/>
      <c r="AE45" s="4" t="s">
        <v>22</v>
      </c>
      <c r="AF45" s="4" t="str">
        <f ca="1">IF(N43&lt;N44,"OK","NO")</f>
        <v>NO</v>
      </c>
      <c r="AG45" s="4"/>
      <c r="AH45" s="4"/>
      <c r="AI45" s="4"/>
      <c r="AJ45" s="5"/>
      <c r="AK45" s="6"/>
      <c r="AL45" s="7"/>
      <c r="AN45" s="4"/>
      <c r="AO45" s="4"/>
      <c r="AP45" s="4"/>
      <c r="AS45" s="6"/>
      <c r="AT45" s="7"/>
      <c r="AV45" s="4"/>
      <c r="AW45" s="4"/>
      <c r="AX45" s="4"/>
    </row>
    <row r="46" spans="1:50" ht="13.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Q46" s="4"/>
      <c r="R46" s="4"/>
      <c r="S46" s="4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5"/>
      <c r="AS46" s="6"/>
      <c r="AT46" s="7"/>
      <c r="AV46" s="4"/>
      <c r="AW46" s="4"/>
      <c r="AX46" s="4"/>
    </row>
    <row r="47" spans="1:50" x14ac:dyDescent="0.25">
      <c r="Q47" s="37"/>
      <c r="R47" s="37"/>
      <c r="S47" s="37"/>
      <c r="T47" s="37"/>
      <c r="U47" s="37"/>
      <c r="V47" s="37"/>
      <c r="W47" s="15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S47" s="6"/>
      <c r="AT47" s="7"/>
      <c r="AV47" s="4"/>
      <c r="AW47" s="4"/>
      <c r="AX47" s="4"/>
    </row>
    <row r="48" spans="1:50" x14ac:dyDescent="0.25">
      <c r="AG48" s="36" t="s">
        <v>23</v>
      </c>
      <c r="AS48" s="6"/>
      <c r="AT48" s="7"/>
      <c r="AV48" s="4"/>
      <c r="AW48" s="4"/>
      <c r="AX48" s="4"/>
    </row>
    <row r="49" spans="33:50" x14ac:dyDescent="0.25">
      <c r="AS49" s="6"/>
      <c r="AT49" s="7"/>
      <c r="AV49" s="4"/>
      <c r="AW49" s="4"/>
      <c r="AX49" s="4"/>
    </row>
    <row r="50" spans="33:50" x14ac:dyDescent="0.25">
      <c r="AG50" s="36" t="s">
        <v>24</v>
      </c>
      <c r="AS50" s="6"/>
      <c r="AT50" s="7"/>
      <c r="AV50" s="4"/>
      <c r="AW50" s="4"/>
      <c r="AX50" s="4"/>
    </row>
    <row r="51" spans="33:50" x14ac:dyDescent="0.25">
      <c r="AG51" s="36" t="s">
        <v>25</v>
      </c>
      <c r="AS51" s="6"/>
      <c r="AT51" s="7"/>
      <c r="AV51" s="4"/>
      <c r="AW51" s="4"/>
      <c r="AX51" s="4"/>
    </row>
    <row r="52" spans="33:50" x14ac:dyDescent="0.25">
      <c r="AS52" s="6"/>
      <c r="AT52" s="7"/>
      <c r="AV52" s="4"/>
      <c r="AW52" s="4"/>
      <c r="AX52" s="4"/>
    </row>
    <row r="53" spans="33:50" x14ac:dyDescent="0.25">
      <c r="AS53" s="6"/>
      <c r="AT53" s="7"/>
      <c r="AV53" s="4"/>
      <c r="AW53" s="4"/>
      <c r="AX53" s="4"/>
    </row>
    <row r="54" spans="33:50" x14ac:dyDescent="0.25">
      <c r="AS54" s="6"/>
      <c r="AT54" s="7"/>
      <c r="AV54" s="4"/>
      <c r="AW54" s="4"/>
      <c r="AX54" s="4"/>
    </row>
    <row r="55" spans="33:50" x14ac:dyDescent="0.25">
      <c r="AS55" s="6"/>
      <c r="AT55" s="7"/>
      <c r="AV55" s="4"/>
      <c r="AW55" s="4"/>
      <c r="AX55" s="4"/>
    </row>
    <row r="56" spans="33:50" x14ac:dyDescent="0.25">
      <c r="AS56" s="6"/>
      <c r="AT56" s="7"/>
      <c r="AV56" s="4"/>
      <c r="AW56" s="4"/>
      <c r="AX56" s="4"/>
    </row>
    <row r="57" spans="33:50" x14ac:dyDescent="0.25">
      <c r="AS57" s="6"/>
      <c r="AT57" s="7"/>
      <c r="AV57" s="4"/>
      <c r="AW57" s="4"/>
      <c r="AX57" s="4"/>
    </row>
    <row r="58" spans="33:50" x14ac:dyDescent="0.25">
      <c r="AS58" s="6"/>
      <c r="AT58" s="7"/>
      <c r="AV58" s="4"/>
      <c r="AW58" s="4"/>
      <c r="AX58" s="4"/>
    </row>
    <row r="59" spans="33:50" x14ac:dyDescent="0.25">
      <c r="AS59" s="6"/>
      <c r="AT59" s="7"/>
      <c r="AV59" s="4"/>
      <c r="AW59" s="4"/>
      <c r="AX59" s="4"/>
    </row>
    <row r="60" spans="33:50" x14ac:dyDescent="0.25">
      <c r="AS60" s="6"/>
      <c r="AT60" s="7"/>
      <c r="AV60" s="4"/>
      <c r="AW60" s="4"/>
      <c r="AX60" s="4"/>
    </row>
    <row r="61" spans="33:50" x14ac:dyDescent="0.25">
      <c r="AS61" s="6"/>
      <c r="AT61" s="7"/>
      <c r="AV61" s="4"/>
      <c r="AW61" s="4"/>
      <c r="AX61" s="4"/>
    </row>
    <row r="62" spans="33:50" x14ac:dyDescent="0.25">
      <c r="AS62" s="6"/>
      <c r="AT62" s="7"/>
      <c r="AV62" s="4"/>
      <c r="AW62" s="4"/>
      <c r="AX62" s="4"/>
    </row>
    <row r="63" spans="33:50" x14ac:dyDescent="0.25">
      <c r="AS63" s="6"/>
      <c r="AT63" s="7"/>
      <c r="AV63" s="4"/>
      <c r="AW63" s="4"/>
      <c r="AX63" s="4"/>
    </row>
    <row r="64" spans="33:50" x14ac:dyDescent="0.25">
      <c r="AS64" s="6"/>
      <c r="AT64" s="7"/>
      <c r="AV64" s="4"/>
      <c r="AW64" s="4"/>
      <c r="AX64" s="4"/>
    </row>
    <row r="65" spans="45:50" x14ac:dyDescent="0.25">
      <c r="AS65" s="6"/>
      <c r="AT65" s="7"/>
      <c r="AV65" s="4"/>
      <c r="AW65" s="4"/>
      <c r="AX65" s="4"/>
    </row>
    <row r="66" spans="45:50" x14ac:dyDescent="0.25">
      <c r="AS66" s="6"/>
      <c r="AT66" s="7"/>
      <c r="AV66" s="4"/>
      <c r="AW66" s="4"/>
      <c r="AX66" s="4"/>
    </row>
    <row r="67" spans="45:50" x14ac:dyDescent="0.25">
      <c r="AS67" s="6"/>
      <c r="AT67" s="7"/>
      <c r="AV67" s="4"/>
      <c r="AW67" s="4"/>
      <c r="AX67" s="4"/>
    </row>
    <row r="68" spans="45:50" x14ac:dyDescent="0.25">
      <c r="AS68" s="6"/>
      <c r="AT68" s="7"/>
      <c r="AV68" s="4"/>
      <c r="AW68" s="4"/>
      <c r="AX68" s="4"/>
    </row>
    <row r="69" spans="45:50" x14ac:dyDescent="0.25">
      <c r="AS69" s="6"/>
      <c r="AT69" s="7"/>
      <c r="AV69" s="4"/>
      <c r="AW69" s="4"/>
      <c r="AX69" s="4"/>
    </row>
    <row r="70" spans="45:50" x14ac:dyDescent="0.25">
      <c r="AS70" s="6"/>
      <c r="AT70" s="7"/>
      <c r="AV70" s="4"/>
      <c r="AW70" s="4"/>
      <c r="AX70" s="4"/>
    </row>
    <row r="71" spans="45:50" x14ac:dyDescent="0.25">
      <c r="AS71" s="6"/>
      <c r="AT71" s="7"/>
      <c r="AV71" s="4"/>
      <c r="AW71" s="4"/>
      <c r="AX71" s="4"/>
    </row>
    <row r="72" spans="45:50" x14ac:dyDescent="0.25">
      <c r="AS72" s="6"/>
      <c r="AT72" s="7"/>
      <c r="AV72" s="4"/>
      <c r="AW72" s="4"/>
      <c r="AX72" s="4"/>
    </row>
    <row r="73" spans="45:50" x14ac:dyDescent="0.25">
      <c r="AS73" s="6"/>
      <c r="AT73" s="7"/>
      <c r="AV73" s="4"/>
      <c r="AW73" s="4"/>
      <c r="AX73" s="4"/>
    </row>
    <row r="74" spans="45:50" x14ac:dyDescent="0.25">
      <c r="AS74" s="6"/>
      <c r="AT74" s="7"/>
      <c r="AV74" s="4"/>
      <c r="AW74" s="4"/>
      <c r="AX74" s="4"/>
    </row>
    <row r="75" spans="45:50" x14ac:dyDescent="0.25">
      <c r="AS75" s="6"/>
      <c r="AT75" s="7"/>
      <c r="AV75" s="4"/>
      <c r="AW75" s="4"/>
      <c r="AX75" s="4"/>
    </row>
    <row r="76" spans="45:50" x14ac:dyDescent="0.25">
      <c r="AS76" s="6"/>
      <c r="AT76" s="7"/>
      <c r="AV76" s="4"/>
      <c r="AW76" s="4"/>
      <c r="AX76" s="4"/>
    </row>
    <row r="77" spans="45:50" x14ac:dyDescent="0.25">
      <c r="AS77" s="6"/>
      <c r="AT77" s="7"/>
      <c r="AV77" s="4"/>
      <c r="AW77" s="4"/>
      <c r="AX77" s="4"/>
    </row>
    <row r="78" spans="45:50" x14ac:dyDescent="0.25">
      <c r="AS78" s="6"/>
      <c r="AT78" s="7"/>
      <c r="AV78" s="4"/>
      <c r="AW78" s="4"/>
      <c r="AX78" s="4"/>
    </row>
    <row r="79" spans="45:50" x14ac:dyDescent="0.25">
      <c r="AS79" s="6"/>
      <c r="AT79" s="7"/>
      <c r="AV79" s="4"/>
      <c r="AW79" s="4"/>
      <c r="AX79" s="4"/>
    </row>
    <row r="80" spans="45:50" x14ac:dyDescent="0.25">
      <c r="AS80" s="6"/>
      <c r="AT80" s="7"/>
      <c r="AV80" s="4"/>
      <c r="AW80" s="4"/>
      <c r="AX80" s="4"/>
    </row>
    <row r="81" spans="45:50" x14ac:dyDescent="0.25">
      <c r="AS81" s="6"/>
      <c r="AT81" s="7"/>
      <c r="AV81" s="4"/>
      <c r="AW81" s="4"/>
      <c r="AX81" s="4"/>
    </row>
    <row r="82" spans="45:50" x14ac:dyDescent="0.25">
      <c r="AS82" s="6"/>
      <c r="AT82" s="7"/>
      <c r="AV82" s="4"/>
      <c r="AW82" s="4"/>
      <c r="AX82" s="4"/>
    </row>
    <row r="83" spans="45:50" x14ac:dyDescent="0.25">
      <c r="AS83" s="6"/>
      <c r="AT83" s="7"/>
      <c r="AV83" s="4"/>
      <c r="AW83" s="4"/>
      <c r="AX83" s="4"/>
    </row>
    <row r="84" spans="45:50" x14ac:dyDescent="0.25">
      <c r="AS84" s="6"/>
      <c r="AT84" s="7"/>
      <c r="AV84" s="4"/>
      <c r="AW84" s="4"/>
      <c r="AX84" s="4"/>
    </row>
    <row r="85" spans="45:50" x14ac:dyDescent="0.25">
      <c r="AS85" s="6"/>
      <c r="AT85" s="7"/>
      <c r="AV85" s="4"/>
      <c r="AW85" s="4"/>
      <c r="AX85" s="4"/>
    </row>
    <row r="86" spans="45:50" x14ac:dyDescent="0.25">
      <c r="AS86" s="6"/>
      <c r="AT86" s="7"/>
      <c r="AV86" s="4"/>
      <c r="AW86" s="4"/>
      <c r="AX86" s="4"/>
    </row>
    <row r="87" spans="45:50" x14ac:dyDescent="0.25">
      <c r="AS87" s="6"/>
      <c r="AT87" s="7"/>
      <c r="AV87" s="4"/>
      <c r="AW87" s="4"/>
      <c r="AX87" s="4"/>
    </row>
    <row r="88" spans="45:50" x14ac:dyDescent="0.25">
      <c r="AS88" s="6"/>
      <c r="AT88" s="7"/>
      <c r="AV88" s="4"/>
      <c r="AW88" s="4"/>
      <c r="AX88" s="4"/>
    </row>
    <row r="89" spans="45:50" x14ac:dyDescent="0.25">
      <c r="AS89" s="6"/>
      <c r="AT89" s="7"/>
      <c r="AV89" s="4"/>
      <c r="AW89" s="4"/>
      <c r="AX89" s="4"/>
    </row>
    <row r="90" spans="45:50" x14ac:dyDescent="0.25">
      <c r="AS90" s="6"/>
      <c r="AT90" s="7"/>
      <c r="AV90" s="4"/>
      <c r="AW90" s="4"/>
      <c r="AX90" s="4"/>
    </row>
    <row r="91" spans="45:50" x14ac:dyDescent="0.25">
      <c r="AS91" s="6"/>
      <c r="AT91" s="7"/>
      <c r="AV91" s="4"/>
      <c r="AW91" s="4"/>
      <c r="AX91" s="4"/>
    </row>
    <row r="92" spans="45:50" x14ac:dyDescent="0.25">
      <c r="AS92" s="6"/>
      <c r="AT92" s="7"/>
      <c r="AV92" s="4"/>
      <c r="AW92" s="4"/>
      <c r="AX92" s="4"/>
    </row>
    <row r="93" spans="45:50" x14ac:dyDescent="0.25">
      <c r="AS93" s="6"/>
      <c r="AT93" s="7"/>
      <c r="AV93" s="4"/>
      <c r="AW93" s="4"/>
      <c r="AX93" s="4"/>
    </row>
    <row r="94" spans="45:50" x14ac:dyDescent="0.25">
      <c r="AS94" s="6"/>
      <c r="AT94" s="7"/>
      <c r="AV94" s="4"/>
      <c r="AW94" s="4"/>
      <c r="AX94" s="4"/>
    </row>
    <row r="95" spans="45:50" x14ac:dyDescent="0.25">
      <c r="AS95" s="6"/>
      <c r="AT95" s="7"/>
      <c r="AV95" s="4"/>
      <c r="AW95" s="4"/>
      <c r="AX95" s="4"/>
    </row>
    <row r="96" spans="45:50" x14ac:dyDescent="0.25">
      <c r="AS96" s="6"/>
      <c r="AT96" s="7"/>
      <c r="AV96" s="4"/>
      <c r="AW96" s="4"/>
      <c r="AX96" s="4"/>
    </row>
    <row r="97" spans="45:50" x14ac:dyDescent="0.25">
      <c r="AS97" s="6"/>
      <c r="AT97" s="7"/>
      <c r="AV97" s="4"/>
      <c r="AW97" s="4"/>
      <c r="AX97" s="4"/>
    </row>
    <row r="98" spans="45:50" x14ac:dyDescent="0.25">
      <c r="AS98" s="6"/>
      <c r="AT98" s="7"/>
      <c r="AV98" s="4"/>
      <c r="AW98" s="4"/>
      <c r="AX98" s="4"/>
    </row>
    <row r="99" spans="45:50" x14ac:dyDescent="0.25">
      <c r="AS99" s="6"/>
      <c r="AT99" s="7"/>
      <c r="AV99" s="4"/>
      <c r="AW99" s="4"/>
      <c r="AX99" s="4"/>
    </row>
    <row r="100" spans="45:50" x14ac:dyDescent="0.25">
      <c r="AS100" s="6"/>
      <c r="AT100" s="7"/>
      <c r="AV100" s="4"/>
      <c r="AW100" s="4"/>
      <c r="AX100" s="4"/>
    </row>
  </sheetData>
  <sheetProtection algorithmName="SHA-512" hashValue="NhgXsU5dadNjQUDvDC6oVsaLglGWFttmEnGbQOlusEt9XkNA/Cd6XgL2rrV3aTOCg3rRaj63Ml9lMelAKP6RHQ==" saltValue="JVnAzuEiHSt7B50Q25J/RQ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5">
    <cfRule type="cellIs" dxfId="5" priority="6" operator="equal">
      <formula>0</formula>
    </cfRule>
  </conditionalFormatting>
  <conditionalFormatting sqref="H45">
    <cfRule type="cellIs" dxfId="4" priority="5" operator="equal">
      <formula>0</formula>
    </cfRule>
  </conditionalFormatting>
  <conditionalFormatting sqref="M45">
    <cfRule type="cellIs" dxfId="3" priority="4" operator="equal">
      <formula>0</formula>
    </cfRule>
  </conditionalFormatting>
  <conditionalFormatting sqref="C35">
    <cfRule type="cellIs" dxfId="2" priority="3" operator="equal">
      <formula>0</formula>
    </cfRule>
  </conditionalFormatting>
  <conditionalFormatting sqref="H35">
    <cfRule type="cellIs" dxfId="1" priority="2" operator="equal">
      <formula>0</formula>
    </cfRule>
  </conditionalFormatting>
  <conditionalFormatting sqref="M3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⑤十位同数</vt:lpstr>
      <vt:lpstr>⑤十位同数!Print_Area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2022-07-20T12:39:23Z</dcterms:created>
  <dcterms:modified xsi:type="dcterms:W3CDTF">2022-07-20T12:42:11Z</dcterms:modified>
</cp:coreProperties>
</file>